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9" i="1" l="1"/>
  <c r="B18" i="1"/>
  <c r="B15" i="1"/>
  <c r="C6" i="1" l="1"/>
  <c r="C7" i="1"/>
  <c r="C8" i="1"/>
  <c r="C9" i="1"/>
  <c r="C10" i="1"/>
  <c r="C11" i="1"/>
  <c r="C12" i="1"/>
  <c r="C13" i="1"/>
  <c r="C14" i="1"/>
  <c r="C5" i="1"/>
  <c r="C19" i="1" l="1"/>
  <c r="C15" i="1"/>
  <c r="D8" i="1" l="1"/>
  <c r="D10" i="1"/>
  <c r="D12" i="1"/>
  <c r="D14" i="1"/>
  <c r="D13" i="1"/>
  <c r="D9" i="1"/>
  <c r="D7" i="1"/>
  <c r="D11" i="1"/>
  <c r="D6" i="1"/>
  <c r="D5" i="1"/>
  <c r="B20" i="1"/>
  <c r="C18" i="1"/>
  <c r="C20" i="1" s="1"/>
  <c r="D19" i="1" s="1"/>
  <c r="D15" i="1" l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<sst xmlns="http://schemas.openxmlformats.org/spreadsheetml/2006/main" count="26" uniqueCount="21">
  <si>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</si>
  <si>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</si>
  <si>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</si>
  <si>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</si>
  <si>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</si>
  <si>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</si>
  <si>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</si>
  <si>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</si>
  <si>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Húmedo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</si>
  <si>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</si>
  <si>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</si>
  <si>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</si>
  <si>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</si>
  <si>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</si>
  <si>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</si>
  <si>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</si>
  <si>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</si>
  <si>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</si>
  <si>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</si>
  <si>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Jano</t>
  </si>
  <si>
    <t>1512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</si>
</sst>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FFFF00"/>
      <color rgb="FFCC6600"/>
      <color rgb="FF808000"/>
      <color rgb="FF006600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D9D9D9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1.1163561288656185E-2</c:v>
                </c:pt>
                <c:pt idx="1">
                  <c:v>0.52071286352110557</c:v>
                </c:pt>
                <c:pt idx="2">
                  <c:v>0.19726204986056525</c:v>
                </c:pt>
                <c:pt idx="3">
                  <c:v>6.6174055839221785E-2</c:v>
                </c:pt>
                <c:pt idx="4">
                  <c:v>3.8760213684682659E-2</c:v>
                </c:pt>
                <c:pt idx="5">
                  <c:v>9.6679549193928022E-4</c:v>
                </c:pt>
                <c:pt idx="6">
                  <c:v>0.1581515748554842</c:v>
                </c:pt>
                <c:pt idx="7">
                  <c:v>1.6710045539236157E-5</c:v>
                </c:pt>
                <c:pt idx="8">
                  <c:v>5.8528683074744806E-3</c:v>
                </c:pt>
                <c:pt idx="9">
                  <c:v>9.3930710533148573E-4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0.82290918290557513</c:v>
                </c:pt>
                <c:pt idx="1">
                  <c:v>0.17709081709442487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14</xdr:row>
      <xdr:rowOff>0</xdr:rowOff>
    </xdr:from>
    <xdr:to>
      <xdr:col>12</xdr:col>
      <xdr:colOff>95250</xdr:colOff>
      <xdr:row>23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80" zoomScaleNormal="80" workbookViewId="0">
      <selection activeCell="N15" sqref="N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19</v>
      </c>
    </row>
    <row r="2" spans="1:4" x14ac:dyDescent="0.25">
      <c r="A2" s="15" t="s">
        <v>1</v>
      </c>
      <c r="B2" s="2" t="s">
        <v>20</v>
      </c>
    </row>
    <row r="3" spans="1:4" ht="15.75" thickBot="1" x14ac:dyDescent="0.3"/>
    <row r="4" spans="1:4" x14ac:dyDescent="0.25">
      <c r="A4" s="11" t="s">
        <v>2</v>
      </c>
      <c r="B4" s="12" t="s">
        <v>3</v>
      </c>
      <c r="C4" s="22" t="s">
        <v>4</v>
      </c>
      <c r="D4" s="23" t="s">
        <v>5</v>
      </c>
    </row>
    <row r="5" spans="1:4" x14ac:dyDescent="0.25">
      <c r="A5" s="17" t="s">
        <v>6</v>
      </c>
      <c r="B5" s="18">
        <v>385.81323006600002</v>
      </c>
      <c r="C5" s="18">
        <f>B5/100</f>
        <v>3.8581323006600003</v>
      </c>
      <c r="D5" s="16">
        <f>C5/C$15</f>
        <v>1.1163561288656185E-2</v>
      </c>
    </row>
    <row r="6" spans="1:4" x14ac:dyDescent="0.25">
      <c r="A6" s="17" t="s">
        <v>7</v>
      </c>
      <c r="B6" s="18">
        <v>17995.8623075</v>
      </c>
      <c r="C6" s="18">
        <f t="shared" ref="C6:C14" si="0">B6/100</f>
        <v>179.95862307499999</v>
      </c>
      <c r="D6" s="16">
        <f>C6/C$15</f>
        <v>0.52071286352110557</v>
      </c>
    </row>
    <row r="7" spans="1:4" x14ac:dyDescent="0.25">
      <c r="A7" s="17" t="s">
        <v>18</v>
      </c>
      <c r="B7" s="18">
        <v>6817.3861958799998</v>
      </c>
      <c r="C7" s="18">
        <f t="shared" si="0"/>
        <v>68.173861958800003</v>
      </c>
      <c r="D7" s="16">
        <f>C7/C$15</f>
        <v>0.19726204986056525</v>
      </c>
    </row>
    <row r="8" spans="1:4" x14ac:dyDescent="0.25">
      <c r="A8" s="17" t="s">
        <v>8</v>
      </c>
      <c r="B8" s="18">
        <v>2286.9786414700002</v>
      </c>
      <c r="C8" s="18">
        <f t="shared" si="0"/>
        <v>22.869786414700002</v>
      </c>
      <c r="D8" s="16">
        <f>C8/C$15</f>
        <v>6.6174055839221785E-2</v>
      </c>
    </row>
    <row r="9" spans="1:4" x14ac:dyDescent="0.25">
      <c r="A9" s="17" t="s">
        <v>9</v>
      </c>
      <c r="B9" s="18">
        <v>1339.55490126</v>
      </c>
      <c r="C9" s="18">
        <f t="shared" si="0"/>
        <v>13.3955490126</v>
      </c>
      <c r="D9" s="16">
        <f>C9/C$15</f>
        <v>3.8760213684682659E-2</v>
      </c>
    </row>
    <row r="10" spans="1:4" x14ac:dyDescent="0.25">
      <c r="A10" s="17" t="s">
        <v>17</v>
      </c>
      <c r="B10" s="18">
        <v>33.412500000100003</v>
      </c>
      <c r="C10" s="18">
        <f t="shared" si="0"/>
        <v>0.33412500000100004</v>
      </c>
      <c r="D10" s="16">
        <f>C10/C$15</f>
        <v>9.6679549193928022E-4</v>
      </c>
    </row>
    <row r="11" spans="1:4" x14ac:dyDescent="0.25">
      <c r="A11" s="17" t="s">
        <v>10</v>
      </c>
      <c r="B11" s="18">
        <v>5465.7262460700003</v>
      </c>
      <c r="C11" s="18">
        <f t="shared" si="0"/>
        <v>54.657262460700004</v>
      </c>
      <c r="D11" s="16">
        <f>C11/C$15</f>
        <v>0.1581515748554842</v>
      </c>
    </row>
    <row r="12" spans="1:4" x14ac:dyDescent="0.25">
      <c r="A12" s="17" t="s">
        <v>11</v>
      </c>
      <c r="B12" s="18">
        <v>0.57749999998599999</v>
      </c>
      <c r="C12" s="18">
        <f t="shared" si="0"/>
        <v>5.7749999998599998E-3</v>
      </c>
      <c r="D12" s="16">
        <f>C12/C$15</f>
        <v>1.6710045539236157E-5</v>
      </c>
    </row>
    <row r="13" spans="1:4" x14ac:dyDescent="0.25">
      <c r="A13" s="17" t="s">
        <v>12</v>
      </c>
      <c r="B13" s="18">
        <v>202.27541807399999</v>
      </c>
      <c r="C13" s="18">
        <f t="shared" si="0"/>
        <v>2.0227541807399998</v>
      </c>
      <c r="D13" s="16">
        <f>C13/C$15</f>
        <v>5.8528683074744806E-3</v>
      </c>
    </row>
    <row r="14" spans="1:4" x14ac:dyDescent="0.25">
      <c r="A14" s="17" t="s">
        <v>13</v>
      </c>
      <c r="B14" s="18">
        <v>32.462499999899997</v>
      </c>
      <c r="C14" s="18">
        <f t="shared" si="0"/>
        <v>0.32462499999899996</v>
      </c>
      <c r="D14" s="16">
        <f>C14/C$15</f>
        <v>9.3930710533148573E-4</v>
      </c>
    </row>
    <row r="15" spans="1:4" ht="15.75" thickBot="1" x14ac:dyDescent="0.3">
      <c r="A15" s="24" t="s">
        <v>14</v>
      </c>
      <c r="B15" s="19">
        <f>SUM(B5:B14)</f>
        <v>34560.049440319985</v>
      </c>
      <c r="C15" s="19">
        <f>SUM(C5:C14)</f>
        <v>345.60049440319983</v>
      </c>
      <c r="D15" s="5">
        <f>SUM(D5:D14)</f>
        <v>1</v>
      </c>
    </row>
    <row r="16" spans="1:4" ht="15.75" thickBot="1" x14ac:dyDescent="0.3">
      <c r="C16" s="6"/>
      <c r="D16" s="6"/>
    </row>
    <row r="17" spans="1:4" ht="15.75" thickBot="1" x14ac:dyDescent="0.3">
      <c r="A17" s="11" t="s">
        <v>2</v>
      </c>
      <c r="B17" s="12" t="s">
        <v>3</v>
      </c>
      <c r="C17" s="13" t="s">
        <v>4</v>
      </c>
      <c r="D17" s="14" t="s">
        <v>5</v>
      </c>
    </row>
    <row r="18" spans="1:4" x14ac:dyDescent="0.25">
      <c r="A18" s="9" t="s">
        <v>15</v>
      </c>
      <c r="B18" s="20">
        <f>B6+B7+B8+B9</f>
        <v>28439.782046109998</v>
      </c>
      <c r="C18" s="20">
        <f>B18/100</f>
        <v>284.39782046109997</v>
      </c>
      <c r="D18" s="3">
        <f>C18/C$20</f>
        <v>0.82290918290557513</v>
      </c>
    </row>
    <row r="19" spans="1:4" ht="15.75" thickBot="1" x14ac:dyDescent="0.3">
      <c r="A19" s="10" t="s">
        <v>16</v>
      </c>
      <c r="B19" s="21">
        <f>B5+B10+B11+B12+B13+B14</f>
        <v>6120.2673942099864</v>
      </c>
      <c r="C19" s="21">
        <f>B19/100</f>
        <v>61.202673942099864</v>
      </c>
      <c r="D19" s="4">
        <f>C19/C$20</f>
        <v>0.17709081709442487</v>
      </c>
    </row>
    <row r="20" spans="1:4" ht="15.75" thickBot="1" x14ac:dyDescent="0.3">
      <c r="A20" s="8" t="s">
        <v>14</v>
      </c>
      <c r="B20" s="19">
        <f>SUM(B18:B19)</f>
        <v>34560.049440319985</v>
      </c>
      <c r="C20" s="19">
        <f>SUM(C18:C19)</f>
        <v>345.60049440319983</v>
      </c>
      <c r="D20" s="5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2014-11-27T21:32:55Z</dcterms:modified>
</cp:coreProperties>
</file>