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B17" i="1"/>
  <c r="C6" i="1" l="1"/>
  <c r="C7" i="1"/>
  <c r="C8" i="1"/>
  <c r="C9" i="1"/>
  <c r="C10" i="1"/>
  <c r="C11" i="1"/>
  <c r="C12" i="1"/>
  <c r="C13" i="1"/>
  <c r="C14" i="1"/>
  <c r="C15" i="1"/>
  <c r="C16" i="1"/>
  <c r="C5" i="1"/>
  <c r="C21" i="1" l="1"/>
  <c r="C17" i="1"/>
  <c r="D15" i="1" s="1"/>
  <c r="D8" i="1" l="1"/>
  <c r="D10" i="1"/>
  <c r="D12" i="1"/>
  <c r="D14" i="1"/>
  <c r="D13" i="1"/>
  <c r="D9" i="1"/>
  <c r="D16" i="1"/>
  <c r="D7" i="1"/>
  <c r="D11" i="1"/>
  <c r="D6" i="1"/>
  <c r="D5" i="1"/>
  <c r="B22" i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<sst xmlns="http://schemas.openxmlformats.org/spreadsheetml/2006/main" count="28" uniqueCount="23">
  <si>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</si>
  <si>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</si>
  <si>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</si>
  <si>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</si>
  <si>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</si>
  <si>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</si>
  <si>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</si>
  <si>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</si>
  <si>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</si>
  <si>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</si>
  <si>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</si>
  <si>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</si>
  <si>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</si>
  <si>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</si>
  <si>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</si>
  <si>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</si>
  <si>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</si>
  <si>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</si>
  <si>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</si>
  <si>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</si>
  <si>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</si>
  <si>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Salamá</t>
  </si>
  <si>
    <t>1516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</si>
</sst>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0" fontId="1" fillId="2" borderId="19" xfId="0" applyFont="1" applyFill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66633"/>
      <color rgb="FF009900"/>
      <color rgb="FF003300"/>
      <color rgb="FF009200"/>
      <color rgb="FF6F6F6F"/>
      <color rgb="FF33669B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1.317092811505117E-2</c:v>
                </c:pt>
                <c:pt idx="1">
                  <c:v>0.48570639228760354</c:v>
                </c:pt>
                <c:pt idx="2">
                  <c:v>0.13098802931549738</c:v>
                </c:pt>
                <c:pt idx="3">
                  <c:v>6.6230590502417272E-3</c:v>
                </c:pt>
                <c:pt idx="4">
                  <c:v>0.13620220799845223</c:v>
                </c:pt>
                <c:pt idx="5">
                  <c:v>2.441738236989284E-2</c:v>
                </c:pt>
                <c:pt idx="6">
                  <c:v>2.9077749886094102E-3</c:v>
                </c:pt>
                <c:pt idx="7">
                  <c:v>1.5357452155208794E-4</c:v>
                </c:pt>
                <c:pt idx="8">
                  <c:v>0.13613074131462344</c:v>
                </c:pt>
                <c:pt idx="9">
                  <c:v>3.6669281453491728E-2</c:v>
                </c:pt>
                <c:pt idx="10">
                  <c:v>2.4701923213652159E-2</c:v>
                </c:pt>
                <c:pt idx="11">
                  <c:v>2.3287053713326534E-3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0.78393707102168741</c:v>
                </c:pt>
                <c:pt idx="1">
                  <c:v>0.21606292897831256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P21" sqref="P21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21</v>
      </c>
    </row>
    <row r="2" spans="1:4" x14ac:dyDescent="0.25">
      <c r="A2" s="15" t="s">
        <v>1</v>
      </c>
      <c r="B2" s="2" t="s">
        <v>22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2" t="s">
        <v>5</v>
      </c>
    </row>
    <row r="5" spans="1:4" x14ac:dyDescent="0.25">
      <c r="A5" s="22" t="s">
        <v>6</v>
      </c>
      <c r="B5" s="33">
        <v>439.435264115</v>
      </c>
      <c r="C5" s="33">
        <f>B5/100</f>
        <v>4.3943526411500002</v>
      </c>
      <c r="D5" s="34">
        <f>C5/C$17</f>
        <v>1.317092811505117E-2</v>
      </c>
    </row>
    <row r="6" spans="1:4" x14ac:dyDescent="0.25">
      <c r="A6" s="17" t="s">
        <v>7</v>
      </c>
      <c r="B6" s="18">
        <v>16205.1235048</v>
      </c>
      <c r="C6" s="18">
        <f t="shared" ref="C6:C16" si="0">B6/100</f>
        <v>162.051235048</v>
      </c>
      <c r="D6" s="16">
        <f>C6/C$17</f>
        <v>0.48570639228760354</v>
      </c>
    </row>
    <row r="7" spans="1:4" x14ac:dyDescent="0.25">
      <c r="A7" s="17" t="s">
        <v>20</v>
      </c>
      <c r="B7" s="18">
        <v>4370.2887720099998</v>
      </c>
      <c r="C7" s="18">
        <f t="shared" si="0"/>
        <v>43.702887720099994</v>
      </c>
      <c r="D7" s="16">
        <f>C7/C$17</f>
        <v>0.13098802931549738</v>
      </c>
    </row>
    <row r="8" spans="1:4" x14ac:dyDescent="0.25">
      <c r="A8" s="17" t="s">
        <v>8</v>
      </c>
      <c r="B8" s="18">
        <v>220.97195258900001</v>
      </c>
      <c r="C8" s="18">
        <f t="shared" si="0"/>
        <v>2.2097195258900002</v>
      </c>
      <c r="D8" s="16">
        <f>C8/C$17</f>
        <v>6.6230590502417272E-3</v>
      </c>
    </row>
    <row r="9" spans="1:4" x14ac:dyDescent="0.25">
      <c r="A9" s="17" t="s">
        <v>9</v>
      </c>
      <c r="B9" s="18">
        <v>4544.2547952599998</v>
      </c>
      <c r="C9" s="18">
        <f t="shared" si="0"/>
        <v>45.442547952599995</v>
      </c>
      <c r="D9" s="16">
        <f>C9/C$17</f>
        <v>0.13620220799845223</v>
      </c>
    </row>
    <row r="10" spans="1:4" x14ac:dyDescent="0.25">
      <c r="A10" s="17" t="s">
        <v>10</v>
      </c>
      <c r="B10" s="18">
        <v>814.66232121099995</v>
      </c>
      <c r="C10" s="18">
        <f t="shared" si="0"/>
        <v>8.1466232121099988</v>
      </c>
      <c r="D10" s="16">
        <f>C10/C$17</f>
        <v>2.441738236989284E-2</v>
      </c>
    </row>
    <row r="11" spans="1:4" x14ac:dyDescent="0.25">
      <c r="A11" s="17" t="s">
        <v>19</v>
      </c>
      <c r="B11" s="18">
        <v>97.015097109699994</v>
      </c>
      <c r="C11" s="18">
        <f t="shared" si="0"/>
        <v>0.97015097109699999</v>
      </c>
      <c r="D11" s="16">
        <f>C11/C$17</f>
        <v>2.9077749886094102E-3</v>
      </c>
    </row>
    <row r="12" spans="1:4" x14ac:dyDescent="0.25">
      <c r="A12" s="17" t="s">
        <v>11</v>
      </c>
      <c r="B12" s="18">
        <v>5.1238652166399996</v>
      </c>
      <c r="C12" s="18">
        <f t="shared" si="0"/>
        <v>5.1238652166399994E-2</v>
      </c>
      <c r="D12" s="16">
        <f>C12/C$17</f>
        <v>1.5357452155208794E-4</v>
      </c>
    </row>
    <row r="13" spans="1:4" x14ac:dyDescent="0.25">
      <c r="A13" s="17" t="s">
        <v>12</v>
      </c>
      <c r="B13" s="18">
        <v>4541.8703785500002</v>
      </c>
      <c r="C13" s="18">
        <f t="shared" si="0"/>
        <v>45.4187037855</v>
      </c>
      <c r="D13" s="16">
        <f>C13/C$17</f>
        <v>0.13613074131462344</v>
      </c>
    </row>
    <row r="14" spans="1:4" x14ac:dyDescent="0.25">
      <c r="A14" s="17" t="s">
        <v>13</v>
      </c>
      <c r="B14" s="18">
        <v>1223.4350715200001</v>
      </c>
      <c r="C14" s="18">
        <f t="shared" si="0"/>
        <v>12.234350715200002</v>
      </c>
      <c r="D14" s="16">
        <f>C14/C$17</f>
        <v>3.6669281453491728E-2</v>
      </c>
    </row>
    <row r="15" spans="1:4" x14ac:dyDescent="0.25">
      <c r="A15" s="17" t="s">
        <v>14</v>
      </c>
      <c r="B15" s="18">
        <v>824.15575096299995</v>
      </c>
      <c r="C15" s="18">
        <f t="shared" si="0"/>
        <v>8.2415575096299989</v>
      </c>
      <c r="D15" s="16">
        <f>C15/C$17</f>
        <v>2.4701923213652159E-2</v>
      </c>
    </row>
    <row r="16" spans="1:4" ht="15.75" thickBot="1" x14ac:dyDescent="0.3">
      <c r="A16" s="26" t="s">
        <v>15</v>
      </c>
      <c r="B16" s="27">
        <v>77.694999999900006</v>
      </c>
      <c r="C16" s="27">
        <f t="shared" si="0"/>
        <v>0.77694999999900005</v>
      </c>
      <c r="D16" s="28">
        <f>C16/C$17</f>
        <v>2.3287053713326534E-3</v>
      </c>
    </row>
    <row r="17" spans="1:4" ht="15.75" thickBot="1" x14ac:dyDescent="0.3">
      <c r="A17" s="29" t="s">
        <v>16</v>
      </c>
      <c r="B17" s="30">
        <f>SUM(B5:B16)</f>
        <v>33364.031773344235</v>
      </c>
      <c r="C17" s="30">
        <f>SUM(C5:C16)</f>
        <v>333.64031773344226</v>
      </c>
      <c r="D17" s="31">
        <f>SUM(D5:D16)</f>
        <v>1.0000000000000004</v>
      </c>
    </row>
    <row r="18" spans="1:4" ht="15.75" thickBot="1" x14ac:dyDescent="0.3">
      <c r="C18" s="6"/>
      <c r="D18" s="6"/>
    </row>
    <row r="19" spans="1:4" ht="15.75" thickBot="1" x14ac:dyDescent="0.3">
      <c r="A19" s="11" t="s">
        <v>2</v>
      </c>
      <c r="B19" s="12" t="s">
        <v>3</v>
      </c>
      <c r="C19" s="13" t="s">
        <v>4</v>
      </c>
      <c r="D19" s="14" t="s">
        <v>5</v>
      </c>
    </row>
    <row r="20" spans="1:4" x14ac:dyDescent="0.25">
      <c r="A20" s="9" t="s">
        <v>17</v>
      </c>
      <c r="B20" s="20">
        <f>B6+B7+B8+B9+B10</f>
        <v>26155.301345869997</v>
      </c>
      <c r="C20" s="20">
        <f>B20/100</f>
        <v>261.55301345869998</v>
      </c>
      <c r="D20" s="3">
        <f>C20/C$22</f>
        <v>0.78393707102168741</v>
      </c>
    </row>
    <row r="21" spans="1:4" ht="15.75" thickBot="1" x14ac:dyDescent="0.3">
      <c r="A21" s="10" t="s">
        <v>18</v>
      </c>
      <c r="B21" s="21">
        <f>B5+B11+B12+B13+B14+B15+B16</f>
        <v>7208.7304274742401</v>
      </c>
      <c r="C21" s="21">
        <f>B21/100</f>
        <v>72.087304274742394</v>
      </c>
      <c r="D21" s="4">
        <f>C21/C$22</f>
        <v>0.21606292897831256</v>
      </c>
    </row>
    <row r="22" spans="1:4" ht="15.75" thickBot="1" x14ac:dyDescent="0.3">
      <c r="A22" s="8" t="s">
        <v>16</v>
      </c>
      <c r="B22" s="19">
        <f>SUM(B20:B21)</f>
        <v>33364.031773344235</v>
      </c>
      <c r="C22" s="19">
        <f>SUM(C20:C21)</f>
        <v>333.64031773344237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2014-11-27T22:34:23Z</dcterms:modified>
</cp:coreProperties>
</file>