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2" i="1"/>
  <c r="C6" i="1" l="1"/>
  <c r="C7" i="1"/>
  <c r="C8" i="1"/>
  <c r="C9" i="1"/>
  <c r="C10" i="1"/>
  <c r="C11" i="1"/>
  <c r="C12" i="1"/>
  <c r="C13" i="1"/>
  <c r="C14" i="1"/>
  <c r="C15" i="1"/>
  <c r="C16" i="1"/>
  <c r="C17" i="1"/>
  <c r="B18" i="1"/>
  <c r="C5" i="1" l="1"/>
  <c r="C18" i="1" s="1"/>
  <c r="D17" i="1" s="1"/>
  <c r="D7" i="1" l="1"/>
  <c r="D11" i="1"/>
  <c r="D13" i="1"/>
  <c r="D8" i="1"/>
  <c r="D6" i="1"/>
  <c r="D12" i="1"/>
  <c r="D16" i="1"/>
  <c r="D14" i="1"/>
  <c r="D15" i="1"/>
  <c r="D9" i="1"/>
  <c r="D10" i="1"/>
  <c r="C22" i="1"/>
  <c r="D5" i="1" l="1"/>
  <c r="D18" i="1" s="1"/>
  <c r="B23" i="1"/>
  <c r="C21" i="1"/>
  <c r="C23" i="1" s="1"/>
  <c r="D22" i="1" s="1"/>
  <c r="D21" i="1" l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<sst xmlns="http://schemas.openxmlformats.org/spreadsheetml/2006/main" count="29" uniqueCount="24">
  <si>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</si>
  <si>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</si>
  <si>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</si>
  <si>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</si>
  <si>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</si>
  <si>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</si>
  <si>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</si>
  <si>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</si>
  <si>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</si>
  <si>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</si>
  <si>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</si>
  <si>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</si>
  <si>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</si>
  <si>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</si>
  <si>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</si>
  <si>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</si>
  <si>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</si>
  <si>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</si>
  <si>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</si>
  <si>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</si>
  <si>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Suelo Desnudo Continental</t>
  </si>
  <si>
    <t>Zona Urbana Continua</t>
  </si>
  <si>
    <t>Silca</t>
  </si>
  <si>
    <t>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</si>
</sst>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4" fontId="0" fillId="0" borderId="1" xfId="0" applyNumberFormat="1" applyBorder="1"/>
    <xf numFmtId="10" fontId="0" fillId="0" borderId="1" xfId="0" applyNumberFormat="1" applyBorder="1"/>
    <xf numFmtId="4" fontId="0" fillId="0" borderId="18" xfId="0" applyNumberFormat="1" applyBorder="1"/>
    <xf numFmtId="10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1.6777198718647423E-2</c:v>
                </c:pt>
                <c:pt idx="1">
                  <c:v>0.32052795748212848</c:v>
                </c:pt>
                <c:pt idx="2">
                  <c:v>0.13789479204716892</c:v>
                </c:pt>
                <c:pt idx="3">
                  <c:v>6.4797956339835122E-2</c:v>
                </c:pt>
                <c:pt idx="4">
                  <c:v>6.5956982929155528E-2</c:v>
                </c:pt>
                <c:pt idx="5">
                  <c:v>9.4975896818481328E-2</c:v>
                </c:pt>
                <c:pt idx="6">
                  <c:v>1.0220292938490404E-2</c:v>
                </c:pt>
                <c:pt idx="7">
                  <c:v>0.1823138756353529</c:v>
                </c:pt>
                <c:pt idx="8">
                  <c:v>1.7404902245662777E-4</c:v>
                </c:pt>
                <c:pt idx="9">
                  <c:v>9.3407304279171419E-2</c:v>
                </c:pt>
                <c:pt idx="10">
                  <c:v>9.9196894050077658E-3</c:v>
                </c:pt>
                <c:pt idx="11">
                  <c:v>2.1540789062035009E-3</c:v>
                </c:pt>
                <c:pt idx="12">
                  <c:v>8.799254779007726E-4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0.68415358561676931</c:v>
                </c:pt>
                <c:pt idx="1">
                  <c:v>0.31584641438323069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238125</xdr:colOff>
      <xdr:row>17</xdr:row>
      <xdr:rowOff>107156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111919</xdr:colOff>
      <xdr:row>22</xdr:row>
      <xdr:rowOff>47625</xdr:rowOff>
    </xdr:from>
    <xdr:to>
      <xdr:col>12</xdr:col>
      <xdr:colOff>178594</xdr:colOff>
      <xdr:row>32</xdr:row>
      <xdr:rowOff>61911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D3" sqref="D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3" t="s">
        <v>2</v>
      </c>
      <c r="B4" s="27" t="s">
        <v>3</v>
      </c>
      <c r="C4" s="27" t="s">
        <v>4</v>
      </c>
      <c r="D4" s="24" t="s">
        <v>5</v>
      </c>
    </row>
    <row r="5" spans="1:4" x14ac:dyDescent="0.25">
      <c r="A5" s="20" t="s">
        <v>6</v>
      </c>
      <c r="B5" s="21">
        <v>424.61347562899999</v>
      </c>
      <c r="C5" s="21">
        <f>B5/100</f>
        <v>4.24613475629</v>
      </c>
      <c r="D5" s="22">
        <f>C5/C$18</f>
        <v>1.6777198718647423E-2</v>
      </c>
    </row>
    <row r="6" spans="1:4" x14ac:dyDescent="0.25">
      <c r="A6" s="16" t="s">
        <v>7</v>
      </c>
      <c r="B6" s="29">
        <v>8112.22971994</v>
      </c>
      <c r="C6" s="29">
        <f t="shared" ref="C6:C17" si="0">B6/100</f>
        <v>81.122297199399995</v>
      </c>
      <c r="D6" s="30">
        <f>C6/C$18</f>
        <v>0.32052795748212848</v>
      </c>
    </row>
    <row r="7" spans="1:4" x14ac:dyDescent="0.25">
      <c r="A7" s="16" t="s">
        <v>19</v>
      </c>
      <c r="B7" s="29">
        <v>3489.97397624</v>
      </c>
      <c r="C7" s="29">
        <f t="shared" si="0"/>
        <v>34.899739762400003</v>
      </c>
      <c r="D7" s="30">
        <f>C7/C$18</f>
        <v>0.13789479204716892</v>
      </c>
    </row>
    <row r="8" spans="1:4" x14ac:dyDescent="0.25">
      <c r="A8" s="16" t="s">
        <v>8</v>
      </c>
      <c r="B8" s="29">
        <v>1639.9689791200001</v>
      </c>
      <c r="C8" s="29">
        <f t="shared" si="0"/>
        <v>16.3996897912</v>
      </c>
      <c r="D8" s="30">
        <f>C8/C$18</f>
        <v>6.4797956339835122E-2</v>
      </c>
    </row>
    <row r="9" spans="1:4" x14ac:dyDescent="0.25">
      <c r="A9" s="16" t="s">
        <v>9</v>
      </c>
      <c r="B9" s="29">
        <v>1669.3027383900001</v>
      </c>
      <c r="C9" s="29">
        <f t="shared" si="0"/>
        <v>16.693027383900002</v>
      </c>
      <c r="D9" s="30">
        <f>C9/C$18</f>
        <v>6.5956982929155528E-2</v>
      </c>
    </row>
    <row r="10" spans="1:4" x14ac:dyDescent="0.25">
      <c r="A10" s="16" t="s">
        <v>10</v>
      </c>
      <c r="B10" s="29">
        <v>2403.7413113699999</v>
      </c>
      <c r="C10" s="29">
        <f t="shared" si="0"/>
        <v>24.037413113699998</v>
      </c>
      <c r="D10" s="30">
        <f>C10/C$18</f>
        <v>9.4975896818481328E-2</v>
      </c>
    </row>
    <row r="11" spans="1:4" x14ac:dyDescent="0.25">
      <c r="A11" s="16" t="s">
        <v>18</v>
      </c>
      <c r="B11" s="29">
        <v>258.66500000000002</v>
      </c>
      <c r="C11" s="29">
        <f t="shared" si="0"/>
        <v>2.5866500000000001</v>
      </c>
      <c r="D11" s="30">
        <f>C11/C$18</f>
        <v>1.0220292938490404E-2</v>
      </c>
    </row>
    <row r="12" spans="1:4" x14ac:dyDescent="0.25">
      <c r="A12" s="16" t="s">
        <v>11</v>
      </c>
      <c r="B12" s="29">
        <v>4614.1748504699999</v>
      </c>
      <c r="C12" s="29">
        <f t="shared" si="0"/>
        <v>46.141748504699997</v>
      </c>
      <c r="D12" s="30">
        <f>C12/C$18</f>
        <v>0.1823138756353529</v>
      </c>
    </row>
    <row r="13" spans="1:4" x14ac:dyDescent="0.25">
      <c r="A13" s="16" t="s">
        <v>20</v>
      </c>
      <c r="B13" s="29">
        <v>4.4049999999700002</v>
      </c>
      <c r="C13" s="29">
        <f t="shared" si="0"/>
        <v>4.4049999999700003E-2</v>
      </c>
      <c r="D13" s="30">
        <f>C13/C$18</f>
        <v>1.7404902245662777E-4</v>
      </c>
    </row>
    <row r="14" spans="1:4" x14ac:dyDescent="0.25">
      <c r="A14" s="16" t="s">
        <v>12</v>
      </c>
      <c r="B14" s="29">
        <v>2364.0418632599999</v>
      </c>
      <c r="C14" s="29">
        <f t="shared" si="0"/>
        <v>23.640418632599999</v>
      </c>
      <c r="D14" s="30">
        <f>C14/C$18</f>
        <v>9.3407304279171419E-2</v>
      </c>
    </row>
    <row r="15" spans="1:4" x14ac:dyDescent="0.25">
      <c r="A15" s="16" t="s">
        <v>13</v>
      </c>
      <c r="B15" s="29">
        <v>251.057036759</v>
      </c>
      <c r="C15" s="29">
        <f t="shared" si="0"/>
        <v>2.5105703675900002</v>
      </c>
      <c r="D15" s="30">
        <f>C15/C$18</f>
        <v>9.9196894050077658E-3</v>
      </c>
    </row>
    <row r="16" spans="1:4" x14ac:dyDescent="0.25">
      <c r="A16" s="16" t="s">
        <v>21</v>
      </c>
      <c r="B16" s="29">
        <v>54.517499999899997</v>
      </c>
      <c r="C16" s="29">
        <f t="shared" si="0"/>
        <v>0.54517499999899999</v>
      </c>
      <c r="D16" s="30">
        <f>C16/C$18</f>
        <v>2.1540789062035009E-3</v>
      </c>
    </row>
    <row r="17" spans="1:4" ht="15.75" thickBot="1" x14ac:dyDescent="0.3">
      <c r="A17" s="25" t="s">
        <v>14</v>
      </c>
      <c r="B17" s="31">
        <v>22.270000000100001</v>
      </c>
      <c r="C17" s="31">
        <f t="shared" si="0"/>
        <v>0.22270000000100001</v>
      </c>
      <c r="D17" s="32">
        <f>C17/C$18</f>
        <v>8.799254779007726E-4</v>
      </c>
    </row>
    <row r="18" spans="1:4" ht="15.75" thickBot="1" x14ac:dyDescent="0.3">
      <c r="A18" s="26" t="s">
        <v>15</v>
      </c>
      <c r="B18" s="27">
        <f>SUM(B5:B17)</f>
        <v>25308.961451177973</v>
      </c>
      <c r="C18" s="27">
        <f>SUM(C5:C17)</f>
        <v>253.08961451177964</v>
      </c>
      <c r="D18" s="28">
        <f>SUM(D5:D17)</f>
        <v>1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16</v>
      </c>
      <c r="B21" s="18">
        <f>B6+B7+B8+B9+B10</f>
        <v>17315.21672506</v>
      </c>
      <c r="C21" s="18">
        <f>B21/100</f>
        <v>173.1521672506</v>
      </c>
      <c r="D21" s="3">
        <f>C21/C$23</f>
        <v>0.68415358561676931</v>
      </c>
    </row>
    <row r="22" spans="1:4" ht="15.75" thickBot="1" x14ac:dyDescent="0.3">
      <c r="A22" s="10" t="s">
        <v>17</v>
      </c>
      <c r="B22" s="19">
        <f>B5+B11+B12+B13+B15+B14+B16+B17</f>
        <v>7993.7447261179686</v>
      </c>
      <c r="C22" s="19">
        <f>B22/100</f>
        <v>79.937447261179685</v>
      </c>
      <c r="D22" s="4">
        <f>C22/C$23</f>
        <v>0.31584641438323069</v>
      </c>
    </row>
    <row r="23" spans="1:4" ht="15.75" thickBot="1" x14ac:dyDescent="0.3">
      <c r="A23" s="8" t="s">
        <v>15</v>
      </c>
      <c r="B23" s="17">
        <f>SUM(B21:B22)</f>
        <v>25308.961451177969</v>
      </c>
      <c r="C23" s="17">
        <f>SUM(C21:C22)</f>
        <v>253.0896145117797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2014-11-27T23:14:05Z</dcterms:modified>
</cp:coreProperties>
</file>