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19" i="1" l="1"/>
  <c r="D8" i="1" s="1"/>
  <c r="D6" i="1"/>
  <c r="D9" i="1"/>
  <c r="D17" i="1"/>
  <c r="D14" i="1"/>
  <c r="C24" i="1"/>
  <c r="D22" i="1" s="1"/>
  <c r="D10" i="1"/>
  <c r="D16" i="1"/>
  <c r="D7" i="1"/>
  <c r="B24" i="1"/>
  <c r="D18" i="1" l="1"/>
  <c r="D11" i="1"/>
  <c r="D12" i="1"/>
  <c r="D5" i="1"/>
  <c r="D13" i="1"/>
  <c r="D15" i="1"/>
  <c r="D23" i="1"/>
  <c r="D24" i="1" s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<sst xmlns="http://schemas.openxmlformats.org/spreadsheetml/2006/main" count="30" uniqueCount="25">
  <si>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</si>
  <si>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</si>
  <si>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</si>
  <si>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</si>
  <si>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</si>
  <si>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</si>
  <si>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</si>
  <si>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</si>
  <si>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</si>
  <si>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</si>
  <si>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</si>
  <si>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</si>
  <si>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</si>
  <si>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</si>
  <si>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</si>
  <si>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</si>
  <si>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</si>
  <si>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</si>
  <si>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</si>
  <si>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</si>
  <si>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</si>
  <si>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</si>
  <si>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</si>
  <si>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Concepción del Norte</t>
  </si>
  <si>
    <t>0806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</si>
</sst>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7.7773346684954618E-5</c:v>
                </c:pt>
                <c:pt idx="1">
                  <c:v>2.9175944607839399E-2</c:v>
                </c:pt>
                <c:pt idx="2">
                  <c:v>1.3398495887212829E-2</c:v>
                </c:pt>
                <c:pt idx="3">
                  <c:v>3.8368184364068994E-4</c:v>
                </c:pt>
                <c:pt idx="4">
                  <c:v>4.915508041510136E-2</c:v>
                </c:pt>
                <c:pt idx="5">
                  <c:v>0.12225626650135708</c:v>
                </c:pt>
                <c:pt idx="6">
                  <c:v>1.9763688789350233E-3</c:v>
                </c:pt>
                <c:pt idx="7">
                  <c:v>6.6722196831565439E-2</c:v>
                </c:pt>
                <c:pt idx="8">
                  <c:v>3.035688951332821E-3</c:v>
                </c:pt>
                <c:pt idx="9">
                  <c:v>0.273851977762258</c:v>
                </c:pt>
                <c:pt idx="10">
                  <c:v>2.6074186528677874E-4</c:v>
                </c:pt>
                <c:pt idx="11">
                  <c:v>5.5087617333801311E-2</c:v>
                </c:pt>
                <c:pt idx="12">
                  <c:v>0.38294863126617901</c:v>
                </c:pt>
                <c:pt idx="13">
                  <c:v>1.669534508805225E-3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0.18716989352624697</c:v>
                </c:pt>
                <c:pt idx="1">
                  <c:v>0.81283010647375298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20.285156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1.05000000002</v>
      </c>
      <c r="C5" s="17">
        <f>B5/100</f>
        <v>1.05000000002E-2</v>
      </c>
      <c r="D5" s="11">
        <f>C5/C$19</f>
        <v>7.7773346684954618E-5</v>
      </c>
    </row>
    <row r="6" spans="1:4" x14ac:dyDescent="0.25">
      <c r="A6" s="28" t="s">
        <v>7</v>
      </c>
      <c r="B6" s="30">
        <v>393.89769303499997</v>
      </c>
      <c r="C6" s="18">
        <f t="shared" ref="C6:C18" si="0">B6/100</f>
        <v>3.93897693035</v>
      </c>
      <c r="D6" s="9">
        <f>C6/C$19</f>
        <v>2.9175944607839399E-2</v>
      </c>
    </row>
    <row r="7" spans="1:4" x14ac:dyDescent="0.25">
      <c r="A7" s="28" t="s">
        <v>8</v>
      </c>
      <c r="B7" s="30">
        <v>180.89</v>
      </c>
      <c r="C7" s="18">
        <f t="shared" si="0"/>
        <v>1.8089</v>
      </c>
      <c r="D7" s="9">
        <f>C7/C$19</f>
        <v>1.3398495887212829E-2</v>
      </c>
    </row>
    <row r="8" spans="1:4" x14ac:dyDescent="0.25">
      <c r="A8" s="28" t="s">
        <v>9</v>
      </c>
      <c r="B8" s="30">
        <v>5.1800000000299997</v>
      </c>
      <c r="C8" s="18">
        <f t="shared" si="0"/>
        <v>5.1800000000299995E-2</v>
      </c>
      <c r="D8" s="9">
        <f>C8/C$19</f>
        <v>3.8368184364068994E-4</v>
      </c>
    </row>
    <row r="9" spans="1:4" x14ac:dyDescent="0.25">
      <c r="A9" s="28" t="s">
        <v>10</v>
      </c>
      <c r="B9" s="30">
        <v>663.63139348899995</v>
      </c>
      <c r="C9" s="18">
        <f t="shared" si="0"/>
        <v>6.6363139348899995</v>
      </c>
      <c r="D9" s="9">
        <f>C9/C$19</f>
        <v>4.915508041510136E-2</v>
      </c>
    </row>
    <row r="10" spans="1:4" x14ac:dyDescent="0.25">
      <c r="A10" s="28" t="s">
        <v>11</v>
      </c>
      <c r="B10" s="30">
        <v>1650.5536318100001</v>
      </c>
      <c r="C10" s="18">
        <f t="shared" si="0"/>
        <v>16.505536318099999</v>
      </c>
      <c r="D10" s="9">
        <f>C10/C$19</f>
        <v>0.12225626650135708</v>
      </c>
    </row>
    <row r="11" spans="1:4" x14ac:dyDescent="0.25">
      <c r="A11" s="28" t="s">
        <v>12</v>
      </c>
      <c r="B11" s="30">
        <v>26.682500000000001</v>
      </c>
      <c r="C11" s="18">
        <f t="shared" si="0"/>
        <v>0.26682500000000003</v>
      </c>
      <c r="D11" s="9">
        <f>C11/C$19</f>
        <v>1.9763688789350233E-3</v>
      </c>
    </row>
    <row r="12" spans="1:4" x14ac:dyDescent="0.25">
      <c r="A12" s="28" t="s">
        <v>13</v>
      </c>
      <c r="B12" s="30">
        <v>900.80097694999995</v>
      </c>
      <c r="C12" s="18">
        <f t="shared" si="0"/>
        <v>9.0080097694999992</v>
      </c>
      <c r="D12" s="9">
        <f>C12/C$19</f>
        <v>6.6722196831565439E-2</v>
      </c>
    </row>
    <row r="13" spans="1:4" x14ac:dyDescent="0.25">
      <c r="A13" s="28" t="s">
        <v>14</v>
      </c>
      <c r="B13" s="30">
        <v>40.984135758900003</v>
      </c>
      <c r="C13" s="18">
        <f t="shared" si="0"/>
        <v>0.40984135758900003</v>
      </c>
      <c r="D13" s="9">
        <f>C13/C$19</f>
        <v>3.035688951332821E-3</v>
      </c>
    </row>
    <row r="14" spans="1:4" x14ac:dyDescent="0.25">
      <c r="A14" s="28" t="s">
        <v>15</v>
      </c>
      <c r="B14" s="30">
        <v>3697.21233446</v>
      </c>
      <c r="C14" s="18">
        <f t="shared" si="0"/>
        <v>36.9721233446</v>
      </c>
      <c r="D14" s="9">
        <f>C14/C$19</f>
        <v>0.273851977762258</v>
      </c>
    </row>
    <row r="15" spans="1:4" x14ac:dyDescent="0.25">
      <c r="A15" s="28" t="s">
        <v>16</v>
      </c>
      <c r="B15" s="30">
        <v>3.5202157323300001</v>
      </c>
      <c r="C15" s="18">
        <f t="shared" si="0"/>
        <v>3.5202157323300003E-2</v>
      </c>
      <c r="D15" s="9">
        <f>C15/C$19</f>
        <v>2.6074186528677874E-4</v>
      </c>
    </row>
    <row r="16" spans="1:4" x14ac:dyDescent="0.25">
      <c r="A16" s="28" t="s">
        <v>17</v>
      </c>
      <c r="B16" s="30">
        <v>743.72520493299999</v>
      </c>
      <c r="C16" s="18">
        <f t="shared" si="0"/>
        <v>7.4372520493299996</v>
      </c>
      <c r="D16" s="9">
        <f>C16/C$19</f>
        <v>5.5087617333801311E-2</v>
      </c>
    </row>
    <row r="17" spans="1:4" x14ac:dyDescent="0.25">
      <c r="A17" s="28" t="s">
        <v>18</v>
      </c>
      <c r="B17" s="30">
        <v>5170.1010690200001</v>
      </c>
      <c r="C17" s="18">
        <f t="shared" si="0"/>
        <v>51.7010106902</v>
      </c>
      <c r="D17" s="9">
        <f>C17/C$19</f>
        <v>0.38294863126617901</v>
      </c>
    </row>
    <row r="18" spans="1:4" ht="15.75" thickBot="1" x14ac:dyDescent="0.3">
      <c r="A18" s="29" t="s">
        <v>19</v>
      </c>
      <c r="B18" s="23">
        <v>22.54</v>
      </c>
      <c r="C18" s="19">
        <f t="shared" si="0"/>
        <v>0.22539999999999999</v>
      </c>
      <c r="D18" s="12">
        <f>C18/C$19</f>
        <v>1.669534508805225E-3</v>
      </c>
    </row>
    <row r="19" spans="1:4" ht="15.75" thickBot="1" x14ac:dyDescent="0.3">
      <c r="A19" s="8" t="s">
        <v>20</v>
      </c>
      <c r="B19" s="20">
        <f>SUM(B5:B18)</f>
        <v>13500.76915518828</v>
      </c>
      <c r="C19" s="20">
        <f>SUM(C5:C18)</f>
        <v>135.0076915518828</v>
      </c>
      <c r="D19" s="10">
        <f>SUM(D5:D18)</f>
        <v>0.99999999999999989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2526.9375252990299</v>
      </c>
      <c r="C22" s="22">
        <f>B22/100</f>
        <v>25.269375252990297</v>
      </c>
      <c r="D22" s="14">
        <f>C22/C$24</f>
        <v>0.18716989352624697</v>
      </c>
    </row>
    <row r="23" spans="1:4" ht="15.75" thickBot="1" x14ac:dyDescent="0.3">
      <c r="A23" s="15" t="s">
        <v>22</v>
      </c>
      <c r="B23" s="23">
        <f>B5+B6+B12+B13+B14+B15+B16+B17+B18</f>
        <v>10973.83162988925</v>
      </c>
      <c r="C23" s="23">
        <f>B23/100</f>
        <v>109.7383162988925</v>
      </c>
      <c r="D23" s="16">
        <f>C23/C$24</f>
        <v>0.81283010647375298</v>
      </c>
    </row>
    <row r="24" spans="1:4" ht="15.75" thickBot="1" x14ac:dyDescent="0.3">
      <c r="A24" s="8" t="s">
        <v>20</v>
      </c>
      <c r="B24" s="20">
        <f>SUM(B22:B23)</f>
        <v>13500.76915518828</v>
      </c>
      <c r="C24" s="20">
        <f>SUM(C22:C23)</f>
        <v>135.0076915518828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2014-11-25T14:39:43Z</dcterms:modified>
</cp:coreProperties>
</file>