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<sst xmlns="http://schemas.openxmlformats.org/spreadsheetml/2006/main" count="138" uniqueCount="26">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</sst>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Nacaome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644514435695538"/>
          <c:y val="7.17522330426771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-13.983161183925006</c:v>
                </c:pt>
                <c:pt idx="1">
                  <c:v>-15.614963978821283</c:v>
                </c:pt>
                <c:pt idx="2">
                  <c:v>-15.619303879871538</c:v>
                </c:pt>
                <c:pt idx="3">
                  <c:v>-13.063102161270724</c:v>
                </c:pt>
                <c:pt idx="4">
                  <c:v>-7.9246593177675546</c:v>
                </c:pt>
                <c:pt idx="5">
                  <c:v>-5.4639354222723719</c:v>
                </c:pt>
                <c:pt idx="6">
                  <c:v>-4.4787778838642485</c:v>
                </c:pt>
                <c:pt idx="7">
                  <c:v>-4.5612360038191131</c:v>
                </c:pt>
                <c:pt idx="8">
                  <c:v>-3.7670341116222548</c:v>
                </c:pt>
                <c:pt idx="9">
                  <c:v>-3.4155021265515146</c:v>
                </c:pt>
                <c:pt idx="10">
                  <c:v>-2.9120736047218121</c:v>
                </c:pt>
                <c:pt idx="11">
                  <c:v>-2.0137140873188093</c:v>
                </c:pt>
                <c:pt idx="12">
                  <c:v>-1.9963544831177849</c:v>
                </c:pt>
                <c:pt idx="13">
                  <c:v>-1.6535023001475566</c:v>
                </c:pt>
                <c:pt idx="14">
                  <c:v>-1.4408471486850098</c:v>
                </c:pt>
                <c:pt idx="15">
                  <c:v>-0.91571912160402746</c:v>
                </c:pt>
                <c:pt idx="16">
                  <c:v>-0.72042357434250492</c:v>
                </c:pt>
                <c:pt idx="17">
                  <c:v>-0.27341376616613139</c:v>
                </c:pt>
                <c:pt idx="18">
                  <c:v>-0.12151722940716952</c:v>
                </c:pt>
                <c:pt idx="19">
                  <c:v>-6.0758614703584762E-2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13.206672845227063</c:v>
                </c:pt>
                <c:pt idx="1">
                  <c:v>14.841182913472069</c:v>
                </c:pt>
                <c:pt idx="2">
                  <c:v>14.504170528266913</c:v>
                </c:pt>
                <c:pt idx="3">
                  <c:v>11.14247198584548</c:v>
                </c:pt>
                <c:pt idx="4">
                  <c:v>8.4884994523548745</c:v>
                </c:pt>
                <c:pt idx="5">
                  <c:v>6.2473670907405845</c:v>
                </c:pt>
                <c:pt idx="6">
                  <c:v>5.2026286966046005</c:v>
                </c:pt>
                <c:pt idx="7">
                  <c:v>5.0004212654815063</c:v>
                </c:pt>
                <c:pt idx="8">
                  <c:v>4.4780520684135139</c:v>
                </c:pt>
                <c:pt idx="9">
                  <c:v>3.7408374757772345</c:v>
                </c:pt>
                <c:pt idx="10">
                  <c:v>2.9193697868396664</c:v>
                </c:pt>
                <c:pt idx="11">
                  <c:v>2.397000589771674</c:v>
                </c:pt>
                <c:pt idx="12">
                  <c:v>2.3085348386553206</c:v>
                </c:pt>
                <c:pt idx="13">
                  <c:v>1.8619934282584885</c:v>
                </c:pt>
                <c:pt idx="14">
                  <c:v>1.4407279467520431</c:v>
                </c:pt>
                <c:pt idx="15">
                  <c:v>1.04052573932092</c:v>
                </c:pt>
                <c:pt idx="16">
                  <c:v>0.66559946078018373</c:v>
                </c:pt>
                <c:pt idx="17">
                  <c:v>0.33701238520515631</c:v>
                </c:pt>
                <c:pt idx="18">
                  <c:v>0.1348049540820625</c:v>
                </c:pt>
                <c:pt idx="19">
                  <c:v>4.2126548150644538E-2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6861184"/>
        <c:axId val="46869024"/>
      </c:barChart>
      <c:catAx>
        <c:axId val="46861184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6869024"/>
        <c:crosses val="autoZero"/>
        <c:auto val="1"/>
        <c:lblAlgn val="ctr"/>
        <c:lblOffset val="100"/>
        <c:noMultiLvlLbl val="0"/>
      </c:catAx>
      <c:valAx>
        <c:axId val="46869024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46861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130264176"/>
        <c:axId val="130264736"/>
      </c:barChart>
      <c:dateAx>
        <c:axId val="130264176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30264736"/>
        <c:crosses val="autoZero"/>
        <c:auto val="0"/>
        <c:lblOffset val="100"/>
        <c:baseTimeUnit val="days"/>
      </c:dateAx>
      <c:valAx>
        <c:axId val="130264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30264176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22" workbookViewId="0">
      <selection activeCell="S28" sqref="S28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3222</v>
      </c>
      <c r="C2" s="3">
        <v>3135</v>
      </c>
      <c r="E2" s="1" t="s">
        <v>3</v>
      </c>
      <c r="F2" s="2">
        <f>(B2/B22)*100</f>
        <v>13.983161183925006</v>
      </c>
      <c r="G2" s="2">
        <f>(C2/C22)*100</f>
        <v>13.206672845227063</v>
      </c>
      <c r="I2" s="1" t="s">
        <v>3</v>
      </c>
      <c r="J2" s="2">
        <f>(F2*-1)</f>
        <v>-13.983161183925006</v>
      </c>
      <c r="K2" s="2">
        <f>G2</f>
        <v>13.206672845227063</v>
      </c>
    </row>
    <row r="3" spans="1:11" x14ac:dyDescent="0.25">
      <c r="A3" s="1" t="s">
        <v>4</v>
      </c>
      <c r="B3" s="3">
        <v>3598</v>
      </c>
      <c r="C3" s="3">
        <v>3523</v>
      </c>
      <c r="E3" s="1" t="s">
        <v>4</v>
      </c>
      <c r="F3" s="2">
        <f>(B3/B22)*100</f>
        <v>15.614963978821283</v>
      </c>
      <c r="G3" s="2">
        <f>(C3/C22)*100</f>
        <v>14.841182913472069</v>
      </c>
      <c r="I3" s="1" t="s">
        <v>4</v>
      </c>
      <c r="J3" s="2">
        <f t="shared" ref="J3:J21" si="0">(F3*-1)</f>
        <v>-15.614963978821283</v>
      </c>
      <c r="K3" s="2">
        <f t="shared" ref="K3:K21" si="1">G3</f>
        <v>14.841182913472069</v>
      </c>
    </row>
    <row r="4" spans="1:11" x14ac:dyDescent="0.25">
      <c r="A4" s="1" t="s">
        <v>5</v>
      </c>
      <c r="B4" s="3">
        <v>3599</v>
      </c>
      <c r="C4" s="3">
        <v>3443</v>
      </c>
      <c r="E4" s="1" t="s">
        <v>5</v>
      </c>
      <c r="F4" s="2">
        <f>(B4/B22)*100</f>
        <v>15.619303879871538</v>
      </c>
      <c r="G4" s="2">
        <f>(C4/C22)*100</f>
        <v>14.504170528266913</v>
      </c>
      <c r="I4" s="1" t="s">
        <v>5</v>
      </c>
      <c r="J4" s="2">
        <f t="shared" si="0"/>
        <v>-15.619303879871538</v>
      </c>
      <c r="K4" s="2">
        <f t="shared" si="1"/>
        <v>14.504170528266913</v>
      </c>
    </row>
    <row r="5" spans="1:11" x14ac:dyDescent="0.25">
      <c r="A5" s="1" t="s">
        <v>6</v>
      </c>
      <c r="B5" s="3">
        <v>3010</v>
      </c>
      <c r="C5" s="3">
        <v>2645</v>
      </c>
      <c r="E5" s="1" t="s">
        <v>6</v>
      </c>
      <c r="F5" s="2">
        <f>(B5/B22)*100</f>
        <v>13.063102161270724</v>
      </c>
      <c r="G5" s="2">
        <f>(C5/C22)*100</f>
        <v>11.14247198584548</v>
      </c>
      <c r="I5" s="1" t="s">
        <v>6</v>
      </c>
      <c r="J5" s="2">
        <f t="shared" si="0"/>
        <v>-13.063102161270724</v>
      </c>
      <c r="K5" s="2">
        <f t="shared" si="1"/>
        <v>11.14247198584548</v>
      </c>
    </row>
    <row r="6" spans="1:11" x14ac:dyDescent="0.25">
      <c r="A6" s="1" t="s">
        <v>7</v>
      </c>
      <c r="B6" s="3">
        <v>1826</v>
      </c>
      <c r="C6" s="3">
        <v>2015</v>
      </c>
      <c r="E6" s="1" t="s">
        <v>7</v>
      </c>
      <c r="F6" s="2">
        <f>(B6/B22)*100</f>
        <v>7.9246593177675546</v>
      </c>
      <c r="G6" s="2">
        <f>(C6/C22)*100</f>
        <v>8.4884994523548745</v>
      </c>
      <c r="I6" s="1" t="s">
        <v>7</v>
      </c>
      <c r="J6" s="2">
        <f t="shared" si="0"/>
        <v>-7.9246593177675546</v>
      </c>
      <c r="K6" s="2">
        <f t="shared" si="1"/>
        <v>8.4884994523548745</v>
      </c>
    </row>
    <row r="7" spans="1:11" x14ac:dyDescent="0.25">
      <c r="A7" s="1" t="s">
        <v>8</v>
      </c>
      <c r="B7" s="3">
        <v>1259</v>
      </c>
      <c r="C7" s="3">
        <v>1483</v>
      </c>
      <c r="E7" s="1" t="s">
        <v>8</v>
      </c>
      <c r="F7" s="2">
        <f>(B7/B22)*100</f>
        <v>5.4639354222723719</v>
      </c>
      <c r="G7" s="2">
        <f>(C7/C22)*100</f>
        <v>6.2473670907405845</v>
      </c>
      <c r="I7" s="1" t="s">
        <v>8</v>
      </c>
      <c r="J7" s="2">
        <f t="shared" si="0"/>
        <v>-5.4639354222723719</v>
      </c>
      <c r="K7" s="2">
        <f t="shared" si="1"/>
        <v>6.2473670907405845</v>
      </c>
    </row>
    <row r="8" spans="1:11" x14ac:dyDescent="0.25">
      <c r="A8" s="1" t="s">
        <v>9</v>
      </c>
      <c r="B8" s="3">
        <v>1032</v>
      </c>
      <c r="C8" s="3">
        <v>1235</v>
      </c>
      <c r="E8" s="1" t="s">
        <v>9</v>
      </c>
      <c r="F8" s="2">
        <f>(B8/B22)*100</f>
        <v>4.4787778838642485</v>
      </c>
      <c r="G8" s="2">
        <f>(C8/C22)*100</f>
        <v>5.2026286966046005</v>
      </c>
      <c r="I8" s="1" t="s">
        <v>9</v>
      </c>
      <c r="J8" s="2">
        <f t="shared" si="0"/>
        <v>-4.4787778838642485</v>
      </c>
      <c r="K8" s="2">
        <f t="shared" si="1"/>
        <v>5.2026286966046005</v>
      </c>
    </row>
    <row r="9" spans="1:11" x14ac:dyDescent="0.25">
      <c r="A9" s="1" t="s">
        <v>10</v>
      </c>
      <c r="B9" s="3">
        <v>1051</v>
      </c>
      <c r="C9" s="3">
        <v>1187</v>
      </c>
      <c r="E9" s="1" t="s">
        <v>10</v>
      </c>
      <c r="F9" s="2">
        <f>(B9/B22)*100</f>
        <v>4.5612360038191131</v>
      </c>
      <c r="G9" s="2">
        <f>(C9/C22)*100</f>
        <v>5.0004212654815063</v>
      </c>
      <c r="I9" s="1" t="s">
        <v>10</v>
      </c>
      <c r="J9" s="2">
        <f t="shared" si="0"/>
        <v>-4.5612360038191131</v>
      </c>
      <c r="K9" s="2">
        <f t="shared" si="1"/>
        <v>5.0004212654815063</v>
      </c>
    </row>
    <row r="10" spans="1:11" x14ac:dyDescent="0.25">
      <c r="A10" s="1" t="s">
        <v>11</v>
      </c>
      <c r="B10" s="3">
        <v>868</v>
      </c>
      <c r="C10" s="3">
        <v>1063</v>
      </c>
      <c r="E10" s="1" t="s">
        <v>11</v>
      </c>
      <c r="F10" s="2">
        <f>(B10/B22)*100</f>
        <v>3.7670341116222548</v>
      </c>
      <c r="G10" s="2">
        <f>(C10/C22)*100</f>
        <v>4.4780520684135139</v>
      </c>
      <c r="I10" s="1" t="s">
        <v>11</v>
      </c>
      <c r="J10" s="2">
        <f t="shared" si="0"/>
        <v>-3.7670341116222548</v>
      </c>
      <c r="K10" s="2">
        <f t="shared" si="1"/>
        <v>4.4780520684135139</v>
      </c>
    </row>
    <row r="11" spans="1:11" x14ac:dyDescent="0.25">
      <c r="A11" s="1" t="s">
        <v>12</v>
      </c>
      <c r="B11" s="3">
        <v>787</v>
      </c>
      <c r="C11" s="3">
        <v>888</v>
      </c>
      <c r="E11" s="1" t="s">
        <v>12</v>
      </c>
      <c r="F11" s="2">
        <f>(B11/B22)*100</f>
        <v>3.4155021265515146</v>
      </c>
      <c r="G11" s="2">
        <f>(C11/C22)*100</f>
        <v>3.7408374757772345</v>
      </c>
      <c r="I11" s="1" t="s">
        <v>12</v>
      </c>
      <c r="J11" s="2">
        <f t="shared" si="0"/>
        <v>-3.4155021265515146</v>
      </c>
      <c r="K11" s="2">
        <f t="shared" si="1"/>
        <v>3.7408374757772345</v>
      </c>
    </row>
    <row r="12" spans="1:11" x14ac:dyDescent="0.25">
      <c r="A12" s="1" t="s">
        <v>13</v>
      </c>
      <c r="B12" s="3">
        <v>671</v>
      </c>
      <c r="C12" s="3">
        <v>693</v>
      </c>
      <c r="E12" s="1" t="s">
        <v>13</v>
      </c>
      <c r="F12" s="2">
        <f>(B12/B22)*100</f>
        <v>2.9120736047218121</v>
      </c>
      <c r="G12" s="2">
        <f>(C12/C22)*100</f>
        <v>2.9193697868396664</v>
      </c>
      <c r="I12" s="1" t="s">
        <v>13</v>
      </c>
      <c r="J12" s="2">
        <f t="shared" si="0"/>
        <v>-2.9120736047218121</v>
      </c>
      <c r="K12" s="2">
        <f t="shared" si="1"/>
        <v>2.9193697868396664</v>
      </c>
    </row>
    <row r="13" spans="1:11" x14ac:dyDescent="0.25">
      <c r="A13" s="1" t="s">
        <v>14</v>
      </c>
      <c r="B13" s="3">
        <v>464</v>
      </c>
      <c r="C13" s="3">
        <v>569</v>
      </c>
      <c r="E13" s="1" t="s">
        <v>14</v>
      </c>
      <c r="F13" s="2">
        <f>(B13/B22)*100</f>
        <v>2.0137140873188093</v>
      </c>
      <c r="G13" s="2">
        <f>(C13/C22)*100</f>
        <v>2.397000589771674</v>
      </c>
      <c r="I13" s="1" t="s">
        <v>14</v>
      </c>
      <c r="J13" s="2">
        <f t="shared" si="0"/>
        <v>-2.0137140873188093</v>
      </c>
      <c r="K13" s="2">
        <f t="shared" si="1"/>
        <v>2.397000589771674</v>
      </c>
    </row>
    <row r="14" spans="1:11" x14ac:dyDescent="0.25">
      <c r="A14" s="1" t="s">
        <v>15</v>
      </c>
      <c r="B14" s="3">
        <v>460</v>
      </c>
      <c r="C14" s="3">
        <v>548</v>
      </c>
      <c r="E14" s="1" t="s">
        <v>15</v>
      </c>
      <c r="F14" s="2">
        <f>(B14/B22)*100</f>
        <v>1.9963544831177849</v>
      </c>
      <c r="G14" s="2">
        <f>(C14/C22)*100</f>
        <v>2.3085348386553206</v>
      </c>
      <c r="I14" s="1" t="s">
        <v>15</v>
      </c>
      <c r="J14" s="2">
        <f t="shared" si="0"/>
        <v>-1.9963544831177849</v>
      </c>
      <c r="K14" s="2">
        <f t="shared" si="1"/>
        <v>2.3085348386553206</v>
      </c>
    </row>
    <row r="15" spans="1:11" x14ac:dyDescent="0.25">
      <c r="A15" s="1" t="s">
        <v>16</v>
      </c>
      <c r="B15" s="3">
        <v>381</v>
      </c>
      <c r="C15" s="3">
        <v>442</v>
      </c>
      <c r="E15" s="1" t="s">
        <v>16</v>
      </c>
      <c r="F15" s="2">
        <f>(B15/B22)*100</f>
        <v>1.6535023001475566</v>
      </c>
      <c r="G15" s="2">
        <f>(C15/C22)*100</f>
        <v>1.8619934282584885</v>
      </c>
      <c r="I15" s="1" t="s">
        <v>16</v>
      </c>
      <c r="J15" s="2">
        <f t="shared" si="0"/>
        <v>-1.6535023001475566</v>
      </c>
      <c r="K15" s="2">
        <f t="shared" si="1"/>
        <v>1.8619934282584885</v>
      </c>
    </row>
    <row r="16" spans="1:11" x14ac:dyDescent="0.25">
      <c r="A16" s="1" t="s">
        <v>17</v>
      </c>
      <c r="B16" s="3">
        <v>332</v>
      </c>
      <c r="C16" s="3">
        <v>342</v>
      </c>
      <c r="E16" s="1" t="s">
        <v>17</v>
      </c>
      <c r="F16" s="2">
        <f>(B16/B22)*100</f>
        <v>1.4408471486850098</v>
      </c>
      <c r="G16" s="2">
        <f>(C16/C22)*100</f>
        <v>1.4407279467520431</v>
      </c>
      <c r="I16" s="1" t="s">
        <v>17</v>
      </c>
      <c r="J16" s="2">
        <f t="shared" si="0"/>
        <v>-1.4408471486850098</v>
      </c>
      <c r="K16" s="2">
        <f t="shared" si="1"/>
        <v>1.4407279467520431</v>
      </c>
    </row>
    <row r="17" spans="1:11" x14ac:dyDescent="0.25">
      <c r="A17" s="1" t="s">
        <v>18</v>
      </c>
      <c r="B17" s="3">
        <v>211</v>
      </c>
      <c r="C17" s="3">
        <v>247</v>
      </c>
      <c r="E17" s="1" t="s">
        <v>18</v>
      </c>
      <c r="F17" s="2">
        <f>(B17/B22)*100</f>
        <v>0.91571912160402746</v>
      </c>
      <c r="G17" s="2">
        <f>(C17/C22)*100</f>
        <v>1.04052573932092</v>
      </c>
      <c r="I17" s="1" t="s">
        <v>18</v>
      </c>
      <c r="J17" s="2">
        <f t="shared" si="0"/>
        <v>-0.91571912160402746</v>
      </c>
      <c r="K17" s="2">
        <f t="shared" si="1"/>
        <v>1.04052573932092</v>
      </c>
    </row>
    <row r="18" spans="1:11" x14ac:dyDescent="0.25">
      <c r="A18" s="1" t="s">
        <v>19</v>
      </c>
      <c r="B18" s="3">
        <v>166</v>
      </c>
      <c r="C18" s="3">
        <v>158</v>
      </c>
      <c r="E18" s="1" t="s">
        <v>19</v>
      </c>
      <c r="F18" s="2">
        <f>(B18/B22)*100</f>
        <v>0.72042357434250492</v>
      </c>
      <c r="G18" s="2">
        <f>(C18/C22)*100</f>
        <v>0.66559946078018373</v>
      </c>
      <c r="I18" s="1" t="s">
        <v>19</v>
      </c>
      <c r="J18" s="2">
        <f t="shared" si="0"/>
        <v>-0.72042357434250492</v>
      </c>
      <c r="K18" s="2">
        <f t="shared" si="1"/>
        <v>0.66559946078018373</v>
      </c>
    </row>
    <row r="19" spans="1:11" x14ac:dyDescent="0.25">
      <c r="A19" s="1" t="s">
        <v>20</v>
      </c>
      <c r="B19" s="3">
        <v>63</v>
      </c>
      <c r="C19" s="3">
        <v>80</v>
      </c>
      <c r="E19" s="1" t="s">
        <v>20</v>
      </c>
      <c r="F19" s="2">
        <f>(B19/B22)*100</f>
        <v>0.27341376616613139</v>
      </c>
      <c r="G19" s="2">
        <f>(C19/C22)*100</f>
        <v>0.33701238520515631</v>
      </c>
      <c r="I19" s="1" t="s">
        <v>20</v>
      </c>
      <c r="J19" s="2">
        <f t="shared" si="0"/>
        <v>-0.27341376616613139</v>
      </c>
      <c r="K19" s="2">
        <f t="shared" si="1"/>
        <v>0.33701238520515631</v>
      </c>
    </row>
    <row r="20" spans="1:11" x14ac:dyDescent="0.25">
      <c r="A20" s="1" t="s">
        <v>21</v>
      </c>
      <c r="B20" s="3">
        <v>28</v>
      </c>
      <c r="C20" s="3">
        <v>32</v>
      </c>
      <c r="E20" s="1" t="s">
        <v>21</v>
      </c>
      <c r="F20" s="2">
        <f>(B20/B22)*100</f>
        <v>0.12151722940716952</v>
      </c>
      <c r="G20" s="2">
        <f>(C20/C22)*100</f>
        <v>0.1348049540820625</v>
      </c>
      <c r="I20" s="1" t="s">
        <v>21</v>
      </c>
      <c r="J20" s="2">
        <f t="shared" si="0"/>
        <v>-0.12151722940716952</v>
      </c>
      <c r="K20" s="2">
        <f t="shared" si="1"/>
        <v>0.1348049540820625</v>
      </c>
    </row>
    <row r="21" spans="1:11" x14ac:dyDescent="0.25">
      <c r="A21" s="1" t="s">
        <v>22</v>
      </c>
      <c r="B21" s="3">
        <v>14</v>
      </c>
      <c r="C21" s="3">
        <v>10</v>
      </c>
      <c r="E21" s="1" t="s">
        <v>22</v>
      </c>
      <c r="F21" s="2">
        <f>(B21/B22)*100</f>
        <v>6.0758614703584762E-2</v>
      </c>
      <c r="G21" s="2">
        <f>(C21/C22)*100</f>
        <v>4.2126548150644538E-2</v>
      </c>
      <c r="I21" s="1" t="s">
        <v>22</v>
      </c>
      <c r="J21" s="2">
        <f t="shared" si="0"/>
        <v>-6.0758614703584762E-2</v>
      </c>
      <c r="K21" s="2">
        <f t="shared" si="1"/>
        <v>4.2126548150644538E-2</v>
      </c>
    </row>
    <row r="22" spans="1:11" x14ac:dyDescent="0.25">
      <c r="A22" s="2"/>
      <c r="B22" s="6">
        <f>SUM(B2:B21)</f>
        <v>23042</v>
      </c>
      <c r="C22" s="6">
        <f>SUM(C2:C21)</f>
        <v>23738</v>
      </c>
      <c r="E22" s="2"/>
      <c r="F22" s="2">
        <f>SUM(F2:F21)</f>
        <v>99.999999999999986</v>
      </c>
      <c r="G22" s="2">
        <f>SUM(G2:G21)</f>
        <v>100.00000000000003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2014-06-17T16:34:21Z</dcterms:modified>
</cp:coreProperties>
</file>