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<sst xmlns="http://schemas.openxmlformats.org/spreadsheetml/2006/main" count="138" uniqueCount="26">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</sst>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Alianza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-12.213285671730711</c:v>
                </c:pt>
                <c:pt idx="1">
                  <c:v>-14.47721179624665</c:v>
                </c:pt>
                <c:pt idx="2">
                  <c:v>-17.128388442061365</c:v>
                </c:pt>
                <c:pt idx="3">
                  <c:v>-13.702710753649091</c:v>
                </c:pt>
                <c:pt idx="4">
                  <c:v>-6.7619898719094431</c:v>
                </c:pt>
                <c:pt idx="5">
                  <c:v>-3.4554661900506405</c:v>
                </c:pt>
                <c:pt idx="6">
                  <c:v>-3.3661006851355375</c:v>
                </c:pt>
                <c:pt idx="7">
                  <c:v>-3.5746201966041107</c:v>
                </c:pt>
                <c:pt idx="8">
                  <c:v>-3.4852546916890081</c:v>
                </c:pt>
                <c:pt idx="9">
                  <c:v>-3.4256776884122728</c:v>
                </c:pt>
                <c:pt idx="10">
                  <c:v>-3.8725052129877868</c:v>
                </c:pt>
                <c:pt idx="11">
                  <c:v>-2.9192731605600239</c:v>
                </c:pt>
                <c:pt idx="12">
                  <c:v>-3.9618707179028894</c:v>
                </c:pt>
                <c:pt idx="13">
                  <c:v>-2.2937146261543044</c:v>
                </c:pt>
                <c:pt idx="14">
                  <c:v>-1.8766756032171581</c:v>
                </c:pt>
                <c:pt idx="15">
                  <c:v>-1.5490020851951147</c:v>
                </c:pt>
                <c:pt idx="16">
                  <c:v>-1.0425975573428656</c:v>
                </c:pt>
                <c:pt idx="17">
                  <c:v>-0.6255585344057194</c:v>
                </c:pt>
                <c:pt idx="18">
                  <c:v>-0.14894250819183796</c:v>
                </c:pt>
                <c:pt idx="19">
                  <c:v>-0.11915400655347036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9.983174425126192</c:v>
                </c:pt>
                <c:pt idx="1">
                  <c:v>12.787436904094223</c:v>
                </c:pt>
                <c:pt idx="2">
                  <c:v>14.413909141895681</c:v>
                </c:pt>
                <c:pt idx="3">
                  <c:v>11.58160403813797</c:v>
                </c:pt>
                <c:pt idx="4">
                  <c:v>7.5434660684240038</c:v>
                </c:pt>
                <c:pt idx="5">
                  <c:v>4.5148625911385309</c:v>
                </c:pt>
                <c:pt idx="6">
                  <c:v>4.2624789680314077</c:v>
                </c:pt>
                <c:pt idx="7">
                  <c:v>5.3000560852495795</c:v>
                </c:pt>
                <c:pt idx="8">
                  <c:v>5.2159282108805378</c:v>
                </c:pt>
                <c:pt idx="9">
                  <c:v>4.655075715086932</c:v>
                </c:pt>
                <c:pt idx="10">
                  <c:v>4.4026920919798096</c:v>
                </c:pt>
                <c:pt idx="11">
                  <c:v>3.5614133482894004</c:v>
                </c:pt>
                <c:pt idx="12">
                  <c:v>3.1968592260235558</c:v>
                </c:pt>
                <c:pt idx="13">
                  <c:v>2.5799214806505888</c:v>
                </c:pt>
                <c:pt idx="14">
                  <c:v>2.4116657319125068</c:v>
                </c:pt>
                <c:pt idx="15">
                  <c:v>1.2058328659562534</c:v>
                </c:pt>
                <c:pt idx="16">
                  <c:v>1.3460459899046551</c:v>
                </c:pt>
                <c:pt idx="17">
                  <c:v>0.70106561974200787</c:v>
                </c:pt>
                <c:pt idx="18">
                  <c:v>0.16825574873808188</c:v>
                </c:pt>
                <c:pt idx="19">
                  <c:v>0.16825574873808188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29" sqref="O2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410</v>
      </c>
      <c r="C2" s="3">
        <v>356</v>
      </c>
      <c r="E2" s="1" t="s">
        <v>3</v>
      </c>
      <c r="F2" s="2">
        <f>(B2/B22)*100</f>
        <v>12.213285671730711</v>
      </c>
      <c r="G2" s="2">
        <f>(C2/C22)*100</f>
        <v>9.983174425126192</v>
      </c>
      <c r="I2" s="1" t="s">
        <v>3</v>
      </c>
      <c r="J2" s="2">
        <f>(F2*-1)</f>
        <v>-12.213285671730711</v>
      </c>
      <c r="K2" s="2">
        <f>G2</f>
        <v>9.983174425126192</v>
      </c>
    </row>
    <row r="3" spans="1:11" x14ac:dyDescent="0.25">
      <c r="A3" s="1" t="s">
        <v>4</v>
      </c>
      <c r="B3" s="3">
        <v>486</v>
      </c>
      <c r="C3" s="3">
        <v>456</v>
      </c>
      <c r="E3" s="1" t="s">
        <v>4</v>
      </c>
      <c r="F3" s="2">
        <f>(B3/B22)*100</f>
        <v>14.47721179624665</v>
      </c>
      <c r="G3" s="2">
        <f>(C3/C22)*100</f>
        <v>12.787436904094223</v>
      </c>
      <c r="I3" s="1" t="s">
        <v>4</v>
      </c>
      <c r="J3" s="2">
        <f t="shared" ref="J3:J21" si="0">(F3*-1)</f>
        <v>-14.47721179624665</v>
      </c>
      <c r="K3" s="2">
        <f t="shared" ref="K3:K21" si="1">G3</f>
        <v>12.787436904094223</v>
      </c>
    </row>
    <row r="4" spans="1:11" x14ac:dyDescent="0.25">
      <c r="A4" s="1" t="s">
        <v>5</v>
      </c>
      <c r="B4" s="3">
        <v>575</v>
      </c>
      <c r="C4" s="3">
        <v>514</v>
      </c>
      <c r="E4" s="1" t="s">
        <v>5</v>
      </c>
      <c r="F4" s="2">
        <f>(B4/B22)*100</f>
        <v>17.128388442061365</v>
      </c>
      <c r="G4" s="2">
        <f>(C4/C22)*100</f>
        <v>14.413909141895681</v>
      </c>
      <c r="I4" s="1" t="s">
        <v>5</v>
      </c>
      <c r="J4" s="2">
        <f t="shared" si="0"/>
        <v>-17.128388442061365</v>
      </c>
      <c r="K4" s="2">
        <f t="shared" si="1"/>
        <v>14.413909141895681</v>
      </c>
    </row>
    <row r="5" spans="1:11" x14ac:dyDescent="0.25">
      <c r="A5" s="1" t="s">
        <v>6</v>
      </c>
      <c r="B5" s="3">
        <v>460</v>
      </c>
      <c r="C5" s="3">
        <v>413</v>
      </c>
      <c r="E5" s="1" t="s">
        <v>6</v>
      </c>
      <c r="F5" s="2">
        <f>(B5/B22)*100</f>
        <v>13.702710753649091</v>
      </c>
      <c r="G5" s="2">
        <f>(C5/C22)*100</f>
        <v>11.58160403813797</v>
      </c>
      <c r="I5" s="1" t="s">
        <v>6</v>
      </c>
      <c r="J5" s="2">
        <f t="shared" si="0"/>
        <v>-13.702710753649091</v>
      </c>
      <c r="K5" s="2">
        <f t="shared" si="1"/>
        <v>11.58160403813797</v>
      </c>
    </row>
    <row r="6" spans="1:11" x14ac:dyDescent="0.25">
      <c r="A6" s="1" t="s">
        <v>7</v>
      </c>
      <c r="B6" s="3">
        <v>227</v>
      </c>
      <c r="C6" s="3">
        <v>269</v>
      </c>
      <c r="E6" s="1" t="s">
        <v>7</v>
      </c>
      <c r="F6" s="2">
        <f>(B6/B22)*100</f>
        <v>6.7619898719094431</v>
      </c>
      <c r="G6" s="2">
        <f>(C6/C22)*100</f>
        <v>7.5434660684240038</v>
      </c>
      <c r="I6" s="1" t="s">
        <v>7</v>
      </c>
      <c r="J6" s="2">
        <f t="shared" si="0"/>
        <v>-6.7619898719094431</v>
      </c>
      <c r="K6" s="2">
        <f t="shared" si="1"/>
        <v>7.5434660684240038</v>
      </c>
    </row>
    <row r="7" spans="1:11" x14ac:dyDescent="0.25">
      <c r="A7" s="1" t="s">
        <v>8</v>
      </c>
      <c r="B7" s="3">
        <v>116</v>
      </c>
      <c r="C7" s="3">
        <v>161</v>
      </c>
      <c r="E7" s="1" t="s">
        <v>8</v>
      </c>
      <c r="F7" s="2">
        <f>(B7/B22)*100</f>
        <v>3.4554661900506405</v>
      </c>
      <c r="G7" s="2">
        <f>(C7/C22)*100</f>
        <v>4.5148625911385309</v>
      </c>
      <c r="I7" s="1" t="s">
        <v>8</v>
      </c>
      <c r="J7" s="2">
        <f t="shared" si="0"/>
        <v>-3.4554661900506405</v>
      </c>
      <c r="K7" s="2">
        <f t="shared" si="1"/>
        <v>4.5148625911385309</v>
      </c>
    </row>
    <row r="8" spans="1:11" x14ac:dyDescent="0.25">
      <c r="A8" s="1" t="s">
        <v>9</v>
      </c>
      <c r="B8" s="3">
        <v>113</v>
      </c>
      <c r="C8" s="3">
        <v>152</v>
      </c>
      <c r="E8" s="1" t="s">
        <v>9</v>
      </c>
      <c r="F8" s="2">
        <f>(B8/B22)*100</f>
        <v>3.3661006851355375</v>
      </c>
      <c r="G8" s="2">
        <f>(C8/C22)*100</f>
        <v>4.2624789680314077</v>
      </c>
      <c r="I8" s="1" t="s">
        <v>9</v>
      </c>
      <c r="J8" s="2">
        <f t="shared" si="0"/>
        <v>-3.3661006851355375</v>
      </c>
      <c r="K8" s="2">
        <f t="shared" si="1"/>
        <v>4.2624789680314077</v>
      </c>
    </row>
    <row r="9" spans="1:11" x14ac:dyDescent="0.25">
      <c r="A9" s="1" t="s">
        <v>10</v>
      </c>
      <c r="B9" s="3">
        <v>120</v>
      </c>
      <c r="C9" s="3">
        <v>189</v>
      </c>
      <c r="E9" s="1" t="s">
        <v>10</v>
      </c>
      <c r="F9" s="2">
        <f>(B9/B22)*100</f>
        <v>3.5746201966041107</v>
      </c>
      <c r="G9" s="2">
        <f>(C9/C22)*100</f>
        <v>5.3000560852495795</v>
      </c>
      <c r="I9" s="1" t="s">
        <v>10</v>
      </c>
      <c r="J9" s="2">
        <f t="shared" si="0"/>
        <v>-3.5746201966041107</v>
      </c>
      <c r="K9" s="2">
        <f t="shared" si="1"/>
        <v>5.3000560852495795</v>
      </c>
    </row>
    <row r="10" spans="1:11" x14ac:dyDescent="0.25">
      <c r="A10" s="1" t="s">
        <v>11</v>
      </c>
      <c r="B10" s="3">
        <v>117</v>
      </c>
      <c r="C10" s="3">
        <v>186</v>
      </c>
      <c r="E10" s="1" t="s">
        <v>11</v>
      </c>
      <c r="F10" s="2">
        <f>(B10/B22)*100</f>
        <v>3.4852546916890081</v>
      </c>
      <c r="G10" s="2">
        <f>(C10/C22)*100</f>
        <v>5.2159282108805378</v>
      </c>
      <c r="I10" s="1" t="s">
        <v>11</v>
      </c>
      <c r="J10" s="2">
        <f t="shared" si="0"/>
        <v>-3.4852546916890081</v>
      </c>
      <c r="K10" s="2">
        <f t="shared" si="1"/>
        <v>5.2159282108805378</v>
      </c>
    </row>
    <row r="11" spans="1:11" x14ac:dyDescent="0.25">
      <c r="A11" s="1" t="s">
        <v>12</v>
      </c>
      <c r="B11" s="3">
        <v>115</v>
      </c>
      <c r="C11" s="3">
        <v>166</v>
      </c>
      <c r="E11" s="1" t="s">
        <v>12</v>
      </c>
      <c r="F11" s="2">
        <f>(B11/B22)*100</f>
        <v>3.4256776884122728</v>
      </c>
      <c r="G11" s="2">
        <f>(C11/C22)*100</f>
        <v>4.655075715086932</v>
      </c>
      <c r="I11" s="1" t="s">
        <v>12</v>
      </c>
      <c r="J11" s="2">
        <f t="shared" si="0"/>
        <v>-3.4256776884122728</v>
      </c>
      <c r="K11" s="2">
        <f t="shared" si="1"/>
        <v>4.655075715086932</v>
      </c>
    </row>
    <row r="12" spans="1:11" x14ac:dyDescent="0.25">
      <c r="A12" s="1" t="s">
        <v>13</v>
      </c>
      <c r="B12" s="3">
        <v>130</v>
      </c>
      <c r="C12" s="3">
        <v>157</v>
      </c>
      <c r="E12" s="1" t="s">
        <v>13</v>
      </c>
      <c r="F12" s="2">
        <f>(B12/B22)*100</f>
        <v>3.8725052129877868</v>
      </c>
      <c r="G12" s="2">
        <f>(C12/C22)*100</f>
        <v>4.4026920919798096</v>
      </c>
      <c r="I12" s="1" t="s">
        <v>13</v>
      </c>
      <c r="J12" s="2">
        <f t="shared" si="0"/>
        <v>-3.8725052129877868</v>
      </c>
      <c r="K12" s="2">
        <f t="shared" si="1"/>
        <v>4.4026920919798096</v>
      </c>
    </row>
    <row r="13" spans="1:11" x14ac:dyDescent="0.25">
      <c r="A13" s="1" t="s">
        <v>14</v>
      </c>
      <c r="B13" s="3">
        <v>98</v>
      </c>
      <c r="C13" s="3">
        <v>127</v>
      </c>
      <c r="E13" s="1" t="s">
        <v>14</v>
      </c>
      <c r="F13" s="2">
        <f>(B13/B22)*100</f>
        <v>2.9192731605600239</v>
      </c>
      <c r="G13" s="2">
        <f>(C13/C22)*100</f>
        <v>3.5614133482894004</v>
      </c>
      <c r="I13" s="1" t="s">
        <v>14</v>
      </c>
      <c r="J13" s="2">
        <f t="shared" si="0"/>
        <v>-2.9192731605600239</v>
      </c>
      <c r="K13" s="2">
        <f t="shared" si="1"/>
        <v>3.5614133482894004</v>
      </c>
    </row>
    <row r="14" spans="1:11" x14ac:dyDescent="0.25">
      <c r="A14" s="1" t="s">
        <v>15</v>
      </c>
      <c r="B14" s="3">
        <v>133</v>
      </c>
      <c r="C14" s="3">
        <v>114</v>
      </c>
      <c r="E14" s="1" t="s">
        <v>15</v>
      </c>
      <c r="F14" s="2">
        <f>(B14/B22)*100</f>
        <v>3.9618707179028894</v>
      </c>
      <c r="G14" s="2">
        <f>(C14/C22)*100</f>
        <v>3.1968592260235558</v>
      </c>
      <c r="I14" s="1" t="s">
        <v>15</v>
      </c>
      <c r="J14" s="2">
        <f t="shared" si="0"/>
        <v>-3.9618707179028894</v>
      </c>
      <c r="K14" s="2">
        <f t="shared" si="1"/>
        <v>3.1968592260235558</v>
      </c>
    </row>
    <row r="15" spans="1:11" x14ac:dyDescent="0.25">
      <c r="A15" s="1" t="s">
        <v>16</v>
      </c>
      <c r="B15" s="3">
        <v>77</v>
      </c>
      <c r="C15" s="3">
        <v>92</v>
      </c>
      <c r="E15" s="1" t="s">
        <v>16</v>
      </c>
      <c r="F15" s="2">
        <f>(B15/B22)*100</f>
        <v>2.2937146261543044</v>
      </c>
      <c r="G15" s="2">
        <f>(C15/C22)*100</f>
        <v>2.5799214806505888</v>
      </c>
      <c r="I15" s="1" t="s">
        <v>16</v>
      </c>
      <c r="J15" s="2">
        <f t="shared" si="0"/>
        <v>-2.2937146261543044</v>
      </c>
      <c r="K15" s="2">
        <f t="shared" si="1"/>
        <v>2.5799214806505888</v>
      </c>
    </row>
    <row r="16" spans="1:11" x14ac:dyDescent="0.25">
      <c r="A16" s="1" t="s">
        <v>17</v>
      </c>
      <c r="B16" s="3">
        <v>63</v>
      </c>
      <c r="C16" s="3">
        <v>86</v>
      </c>
      <c r="E16" s="1" t="s">
        <v>17</v>
      </c>
      <c r="F16" s="2">
        <f>(B16/B22)*100</f>
        <v>1.8766756032171581</v>
      </c>
      <c r="G16" s="2">
        <f>(C16/C22)*100</f>
        <v>2.4116657319125068</v>
      </c>
      <c r="I16" s="1" t="s">
        <v>17</v>
      </c>
      <c r="J16" s="2">
        <f t="shared" si="0"/>
        <v>-1.8766756032171581</v>
      </c>
      <c r="K16" s="2">
        <f t="shared" si="1"/>
        <v>2.4116657319125068</v>
      </c>
    </row>
    <row r="17" spans="1:11" x14ac:dyDescent="0.25">
      <c r="A17" s="1" t="s">
        <v>18</v>
      </c>
      <c r="B17" s="3">
        <v>52</v>
      </c>
      <c r="C17" s="3">
        <v>43</v>
      </c>
      <c r="E17" s="1" t="s">
        <v>18</v>
      </c>
      <c r="F17" s="2">
        <f>(B17/B22)*100</f>
        <v>1.5490020851951147</v>
      </c>
      <c r="G17" s="2">
        <f>(C17/C22)*100</f>
        <v>1.2058328659562534</v>
      </c>
      <c r="I17" s="1" t="s">
        <v>18</v>
      </c>
      <c r="J17" s="2">
        <f t="shared" si="0"/>
        <v>-1.5490020851951147</v>
      </c>
      <c r="K17" s="2">
        <f t="shared" si="1"/>
        <v>1.2058328659562534</v>
      </c>
    </row>
    <row r="18" spans="1:11" x14ac:dyDescent="0.25">
      <c r="A18" s="1" t="s">
        <v>19</v>
      </c>
      <c r="B18" s="3">
        <v>35</v>
      </c>
      <c r="C18" s="3">
        <v>48</v>
      </c>
      <c r="E18" s="1" t="s">
        <v>19</v>
      </c>
      <c r="F18" s="2">
        <f>(B18/B22)*100</f>
        <v>1.0425975573428656</v>
      </c>
      <c r="G18" s="2">
        <f>(C18/C22)*100</f>
        <v>1.3460459899046551</v>
      </c>
      <c r="I18" s="1" t="s">
        <v>19</v>
      </c>
      <c r="J18" s="2">
        <f t="shared" si="0"/>
        <v>-1.0425975573428656</v>
      </c>
      <c r="K18" s="2">
        <f t="shared" si="1"/>
        <v>1.3460459899046551</v>
      </c>
    </row>
    <row r="19" spans="1:11" x14ac:dyDescent="0.25">
      <c r="A19" s="1" t="s">
        <v>20</v>
      </c>
      <c r="B19" s="3">
        <v>21</v>
      </c>
      <c r="C19" s="3">
        <v>25</v>
      </c>
      <c r="E19" s="1" t="s">
        <v>20</v>
      </c>
      <c r="F19" s="2">
        <f>(B19/B22)*100</f>
        <v>0.6255585344057194</v>
      </c>
      <c r="G19" s="2">
        <f>(C19/C22)*100</f>
        <v>0.70106561974200787</v>
      </c>
      <c r="I19" s="1" t="s">
        <v>20</v>
      </c>
      <c r="J19" s="2">
        <f t="shared" si="0"/>
        <v>-0.6255585344057194</v>
      </c>
      <c r="K19" s="2">
        <f t="shared" si="1"/>
        <v>0.70106561974200787</v>
      </c>
    </row>
    <row r="20" spans="1:11" x14ac:dyDescent="0.25">
      <c r="A20" s="1" t="s">
        <v>21</v>
      </c>
      <c r="B20" s="3">
        <v>5</v>
      </c>
      <c r="C20" s="3">
        <v>6</v>
      </c>
      <c r="E20" s="1" t="s">
        <v>21</v>
      </c>
      <c r="F20" s="2">
        <f>(B20/B22)*100</f>
        <v>0.14894250819183796</v>
      </c>
      <c r="G20" s="2">
        <f>(C20/C22)*100</f>
        <v>0.16825574873808188</v>
      </c>
      <c r="I20" s="1" t="s">
        <v>21</v>
      </c>
      <c r="J20" s="2">
        <f t="shared" si="0"/>
        <v>-0.14894250819183796</v>
      </c>
      <c r="K20" s="2">
        <f t="shared" si="1"/>
        <v>0.16825574873808188</v>
      </c>
    </row>
    <row r="21" spans="1:11" x14ac:dyDescent="0.25">
      <c r="A21" s="1" t="s">
        <v>22</v>
      </c>
      <c r="B21" s="3">
        <v>4</v>
      </c>
      <c r="C21" s="3">
        <v>6</v>
      </c>
      <c r="E21" s="1" t="s">
        <v>22</v>
      </c>
      <c r="F21" s="2">
        <f>(B21/B22)*100</f>
        <v>0.11915400655347036</v>
      </c>
      <c r="G21" s="2">
        <f>(C21/C22)*100</f>
        <v>0.16825574873808188</v>
      </c>
      <c r="I21" s="1" t="s">
        <v>22</v>
      </c>
      <c r="J21" s="2">
        <f t="shared" si="0"/>
        <v>-0.11915400655347036</v>
      </c>
      <c r="K21" s="2">
        <f t="shared" si="1"/>
        <v>0.16825574873808188</v>
      </c>
    </row>
    <row r="22" spans="1:11" x14ac:dyDescent="0.25">
      <c r="A22" s="2"/>
      <c r="B22" s="6">
        <f>SUM(B2:B21)</f>
        <v>3357</v>
      </c>
      <c r="C22" s="6">
        <f>SUM(C2:C21)</f>
        <v>3566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2014-06-17T16:36:39Z</dcterms:modified>
</cp:coreProperties>
</file>