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7" i="1" l="1"/>
  <c r="B16" i="1"/>
  <c r="B13" i="1"/>
  <c r="C5" i="1" l="1"/>
  <c r="C6" i="1"/>
  <c r="C17" i="1" l="1"/>
  <c r="C7" i="1"/>
  <c r="C8" i="1"/>
  <c r="C9" i="1"/>
  <c r="C10" i="1"/>
  <c r="C11" i="1"/>
  <c r="C12" i="1"/>
  <c r="C13" i="1" l="1"/>
  <c r="B18" i="1"/>
  <c r="C16" i="1"/>
  <c r="C18" i="1" s="1"/>
  <c r="D17" i="1" s="1"/>
  <c r="D6" i="1" l="1"/>
  <c r="D5" i="1"/>
  <c r="D12" i="1"/>
  <c r="D7" i="1"/>
  <c r="D8" i="1"/>
  <c r="D11" i="1"/>
  <c r="D9" i="1"/>
  <c r="D10" i="1"/>
  <c r="D16" i="1"/>
  <c r="D18" i="1" s="1"/>
  <c r="D13" i="1" l="1"/>
</calcChain>
</file>

<file path=xl/sharedStrings.xml><?xml version="1.0" encoding="utf-8"?>
<sst xmlns="http://schemas.openxmlformats.org/spreadsheetml/2006/main" count="24" uniqueCount="19">
  <si>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</si>
  <si>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</si>
  <si>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</si>
  <si>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</si>
  <si>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</si>
  <si>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</si>
  <si>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</si>
  <si>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Otras Superficies de Agua</t>
  </si>
  <si>
    <t>Pastos/Cultivos</t>
  </si>
  <si>
    <t>Suelo Desnudo Continental</t>
  </si>
  <si>
    <t>Total</t>
  </si>
  <si>
    <t>Bosque</t>
  </si>
  <si>
    <t>No Bosque</t>
  </si>
  <si>
    <t>Zona Urbana Discontinua</t>
  </si>
  <si>
    <t>Bosque de Conífera Denso</t>
  </si>
  <si>
    <t>Vegetación Secundaria Decidua</t>
  </si>
  <si>
    <t>Bosque Latifoliado Deciduo</t>
  </si>
  <si>
    <t>Aramecina</t>
  </si>
  <si>
    <t>1704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</si>
</sst>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1" applyNumberFormat="1" applyFont="1" applyBorder="1"/>
    <xf numFmtId="43" fontId="0" fillId="0" borderId="0" xfId="1" applyNumberFormat="1" applyFont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666633"/>
      <color rgb="FF003300"/>
      <color rgb="FF009999"/>
      <color rgb="FF000066"/>
      <color rgb="FF009200"/>
      <color rgb="FFCB00FF"/>
      <color rgb="FF9900FF"/>
      <color rgb="FF0099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666633"/>
              </a:solidFill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D6E5F"/>
              </a:solidFill>
            </c:spPr>
          </c:dPt>
          <c:dPt>
            <c:idx val="8"/>
            <c:bubble3D val="0"/>
            <c:spPr>
              <a:solidFill>
                <a:srgbClr val="009999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Deciduo</c:v>
                </c:pt>
                <c:pt idx="3">
                  <c:v>Otras Superficies de Agua</c:v>
                </c:pt>
                <c:pt idx="4">
                  <c:v>Pastos/Cultivos</c:v>
                </c:pt>
                <c:pt idx="5">
                  <c:v>Suelo Desnudo Continental</c:v>
                </c:pt>
                <c:pt idx="6">
                  <c:v>Vegetación Secundaria Decidua</c:v>
                </c:pt>
                <c:pt idx="7">
                  <c:v>Zona Urbana Discontinua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1.7734689614497021E-2</c:v>
                </c:pt>
                <c:pt idx="1">
                  <c:v>3.7996232130936189E-4</c:v>
                </c:pt>
                <c:pt idx="2">
                  <c:v>0.46302855253243375</c:v>
                </c:pt>
                <c:pt idx="3">
                  <c:v>2.1296003814091731E-3</c:v>
                </c:pt>
                <c:pt idx="4">
                  <c:v>0.32816727313037858</c:v>
                </c:pt>
                <c:pt idx="5">
                  <c:v>5.6552092395425364E-3</c:v>
                </c:pt>
                <c:pt idx="6">
                  <c:v>0.17916024859367677</c:v>
                </c:pt>
                <c:pt idx="7">
                  <c:v>3.7444641867528878E-3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0.46340851485374307</c:v>
                </c:pt>
                <c:pt idx="1">
                  <c:v>0.53659148514625699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12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13</xdr:row>
      <xdr:rowOff>0</xdr:rowOff>
    </xdr:from>
    <xdr:to>
      <xdr:col>12</xdr:col>
      <xdr:colOff>370417</xdr:colOff>
      <xdr:row>23</xdr:row>
      <xdr:rowOff>169332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90" zoomScaleNormal="90" workbookViewId="0">
      <selection activeCell="N16" sqref="N16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20" t="s">
        <v>17</v>
      </c>
      <c r="D1" s="30"/>
    </row>
    <row r="2" spans="1:15" x14ac:dyDescent="0.25">
      <c r="A2" s="12" t="s">
        <v>1</v>
      </c>
      <c r="B2" s="1" t="s">
        <v>18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9">
        <v>178.69644383900001</v>
      </c>
      <c r="C5" s="26">
        <f>B5/100</f>
        <v>1.7869644383900001</v>
      </c>
      <c r="D5" s="25">
        <f>C5/C$13</f>
        <v>1.7734689614497021E-2</v>
      </c>
      <c r="N5" s="34"/>
      <c r="O5" s="33"/>
    </row>
    <row r="6" spans="1:15" x14ac:dyDescent="0.25">
      <c r="A6" s="23" t="s">
        <v>14</v>
      </c>
      <c r="B6" s="30">
        <v>3.8285370134300001</v>
      </c>
      <c r="C6" s="14">
        <f t="shared" ref="C6:C12" si="0">B6/100</f>
        <v>3.8285370134300001E-2</v>
      </c>
      <c r="D6" s="22">
        <f>C6/C$13</f>
        <v>3.7996232130936189E-4</v>
      </c>
      <c r="N6" s="34"/>
      <c r="O6" s="33"/>
    </row>
    <row r="7" spans="1:15" x14ac:dyDescent="0.25">
      <c r="A7" s="23" t="s">
        <v>16</v>
      </c>
      <c r="B7" s="30">
        <v>4665.5203745899998</v>
      </c>
      <c r="C7" s="14">
        <f t="shared" si="0"/>
        <v>46.655203745899996</v>
      </c>
      <c r="D7" s="22">
        <f>C7/C$13</f>
        <v>0.46302855253243375</v>
      </c>
      <c r="N7" s="34"/>
      <c r="O7" s="33"/>
    </row>
    <row r="8" spans="1:15" x14ac:dyDescent="0.25">
      <c r="A8" s="23" t="s">
        <v>7</v>
      </c>
      <c r="B8" s="30">
        <v>21.4580589358</v>
      </c>
      <c r="C8" s="14">
        <f t="shared" si="0"/>
        <v>0.21458058935800001</v>
      </c>
      <c r="D8" s="22">
        <f>C8/C$13</f>
        <v>2.1296003814091731E-3</v>
      </c>
      <c r="N8" s="34"/>
      <c r="O8" s="33"/>
    </row>
    <row r="9" spans="1:15" x14ac:dyDescent="0.25">
      <c r="A9" s="23" t="s">
        <v>8</v>
      </c>
      <c r="B9" s="30">
        <v>3306.6451100899999</v>
      </c>
      <c r="C9" s="14">
        <f t="shared" si="0"/>
        <v>33.066451100899997</v>
      </c>
      <c r="D9" s="22">
        <f>C9/C$13</f>
        <v>0.32816727313037858</v>
      </c>
      <c r="N9" s="34"/>
      <c r="O9" s="33"/>
    </row>
    <row r="10" spans="1:15" x14ac:dyDescent="0.25">
      <c r="A10" s="23" t="s">
        <v>9</v>
      </c>
      <c r="B10" s="31">
        <v>56.982433988899999</v>
      </c>
      <c r="C10" s="14">
        <f t="shared" si="0"/>
        <v>0.56982433988899994</v>
      </c>
      <c r="D10" s="22">
        <f>C10/C$13</f>
        <v>5.6552092395425364E-3</v>
      </c>
      <c r="N10" s="34"/>
      <c r="O10" s="33"/>
    </row>
    <row r="11" spans="1:15" x14ac:dyDescent="0.25">
      <c r="A11" s="23" t="s">
        <v>15</v>
      </c>
      <c r="B11" s="30">
        <v>1805.2359526400001</v>
      </c>
      <c r="C11" s="14">
        <f t="shared" si="0"/>
        <v>18.0523595264</v>
      </c>
      <c r="D11" s="22">
        <f>C11/C$13</f>
        <v>0.17916024859367677</v>
      </c>
      <c r="N11" s="34"/>
      <c r="O11" s="33"/>
    </row>
    <row r="12" spans="1:15" ht="15.75" thickBot="1" x14ac:dyDescent="0.3">
      <c r="A12" s="23" t="s">
        <v>13</v>
      </c>
      <c r="B12" s="30">
        <v>37.729582462400003</v>
      </c>
      <c r="C12" s="14">
        <f t="shared" si="0"/>
        <v>0.37729582462400002</v>
      </c>
      <c r="D12" s="22">
        <f>C12/C$13</f>
        <v>3.7444641867528878E-3</v>
      </c>
      <c r="N12" s="34"/>
      <c r="O12" s="33"/>
    </row>
    <row r="13" spans="1:15" ht="15.75" thickBot="1" x14ac:dyDescent="0.3">
      <c r="A13" s="18" t="s">
        <v>10</v>
      </c>
      <c r="B13" s="17">
        <f>SUM(B5:B12)</f>
        <v>10076.096493559529</v>
      </c>
      <c r="C13" s="17">
        <f>SUM(C5:C12)</f>
        <v>100.76096493559528</v>
      </c>
      <c r="D13" s="16">
        <f>SUM(D5:D12)</f>
        <v>1</v>
      </c>
      <c r="O13" s="32"/>
    </row>
    <row r="14" spans="1:15" ht="15.75" thickBot="1" x14ac:dyDescent="0.3">
      <c r="C14" s="4"/>
      <c r="D14" s="4"/>
    </row>
    <row r="15" spans="1:15" ht="15.75" thickBot="1" x14ac:dyDescent="0.3">
      <c r="A15" s="8" t="s">
        <v>2</v>
      </c>
      <c r="B15" s="9" t="s">
        <v>3</v>
      </c>
      <c r="C15" s="10" t="s">
        <v>4</v>
      </c>
      <c r="D15" s="11" t="s">
        <v>5</v>
      </c>
    </row>
    <row r="16" spans="1:15" x14ac:dyDescent="0.25">
      <c r="A16" s="6" t="s">
        <v>11</v>
      </c>
      <c r="B16" s="13">
        <f>SUM(B6:B7)</f>
        <v>4669.3489116034298</v>
      </c>
      <c r="C16" s="13">
        <f>B16/100</f>
        <v>46.6934891160343</v>
      </c>
      <c r="D16" s="2">
        <f>C16/C$18</f>
        <v>0.46340851485374307</v>
      </c>
    </row>
    <row r="17" spans="1:4" ht="15.75" thickBot="1" x14ac:dyDescent="0.3">
      <c r="A17" s="7" t="s">
        <v>12</v>
      </c>
      <c r="B17" s="15">
        <f>B5+B8+B9+B10+B11+B12</f>
        <v>5406.7475819561005</v>
      </c>
      <c r="C17" s="15">
        <f>B17/100</f>
        <v>54.067475819561004</v>
      </c>
      <c r="D17" s="3">
        <f>C17/C$18</f>
        <v>0.53659148514625699</v>
      </c>
    </row>
    <row r="18" spans="1:4" ht="15.75" thickBot="1" x14ac:dyDescent="0.3">
      <c r="A18" s="19" t="s">
        <v>10</v>
      </c>
      <c r="B18" s="17">
        <f>SUM(B16:B17)</f>
        <v>10076.096493559529</v>
      </c>
      <c r="C18" s="17">
        <f>SUM(C16:C17)</f>
        <v>100.7609649355953</v>
      </c>
      <c r="D18" s="16">
        <f>SUM(D16:D17)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2014-11-27T17:12:03Z</dcterms:modified>
</cp:coreProperties>
</file>