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6" i="1" l="1"/>
  <c r="B15" i="1"/>
  <c r="C5" i="1"/>
  <c r="C6" i="1"/>
  <c r="C7" i="1"/>
  <c r="B12" i="1" l="1"/>
  <c r="C16" i="1" l="1"/>
  <c r="C8" i="1"/>
  <c r="C9" i="1"/>
  <c r="C10" i="1"/>
  <c r="C11" i="1"/>
  <c r="C12" i="1" l="1"/>
  <c r="B17" i="1"/>
  <c r="C15" i="1"/>
  <c r="C17" i="1" s="1"/>
  <c r="D16" i="1" s="1"/>
  <c r="D6" i="1" l="1"/>
  <c r="D5" i="1"/>
  <c r="D7" i="1"/>
  <c r="D8" i="1"/>
  <c r="D11" i="1"/>
  <c r="D9" i="1"/>
  <c r="D10" i="1"/>
  <c r="D15" i="1"/>
  <c r="D17" i="1" s="1"/>
  <c r="D12" i="1" l="1"/>
</calcChain>
</file>

<file path=xl/sharedStrings.xml><?xml version="1.0" encoding="utf-8"?>
<sst xmlns="http://schemas.openxmlformats.org/spreadsheetml/2006/main" count="23" uniqueCount="18">
  <si>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</si>
  <si>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</si>
  <si>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</si>
  <si>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</si>
  <si>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</si>
  <si>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</si>
  <si>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</si>
  <si>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Pastos/Cultivos</t>
  </si>
  <si>
    <t>Suelo Desnudo Continental</t>
  </si>
  <si>
    <t>Total</t>
  </si>
  <si>
    <t>Bosque</t>
  </si>
  <si>
    <t>No Bosque</t>
  </si>
  <si>
    <t>Zona Urbana Discontinua</t>
  </si>
  <si>
    <t>Vegetación Secundaria Decidua</t>
  </si>
  <si>
    <t>Bosque Latifoliado Deciduo</t>
  </si>
  <si>
    <t>Otras Superficies de Agua</t>
  </si>
  <si>
    <t>San Francisco de Coray</t>
  </si>
  <si>
    <t>1708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</si>
</sst>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43" fontId="0" fillId="0" borderId="1" xfId="1" applyNumberFormat="1" applyFont="1" applyBorder="1"/>
    <xf numFmtId="43" fontId="0" fillId="0" borderId="0" xfId="1" applyFont="1"/>
    <xf numFmtId="2" fontId="0" fillId="0" borderId="0" xfId="0" applyNumberFormat="1"/>
    <xf numFmtId="0" fontId="0" fillId="0" borderId="0" xfId="0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666633"/>
      <color rgb="FF009900"/>
      <color rgb="FF003300"/>
      <color rgb="FF009200"/>
      <color rgb="FF000066"/>
      <color rgb="FFCB00FF"/>
      <color rgb="FF9900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449234085026569E-2"/>
          <c:y val="0.304292665663983"/>
          <c:w val="0.58959515618588687"/>
          <c:h val="0.59913960895337526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FD6E5F"/>
              </a:solidFill>
            </c:spPr>
          </c:dPt>
          <c:dPt>
            <c:idx val="7"/>
            <c:bubble3D val="0"/>
            <c:spPr>
              <a:solidFill>
                <a:srgbClr val="FD6E5F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Hoja1!$A$5:$A$11</c:f>
              <c:strCache>
                <c:ptCount val="7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Suelo Desnudo Continental</c:v>
                </c:pt>
                <c:pt idx="5">
                  <c:v>Vegetación Secundaria Decidua</c:v>
                </c:pt>
                <c:pt idx="6">
                  <c:v>Zona Urbana Discontinua</c:v>
                </c:pt>
              </c:strCache>
            </c:strRef>
          </c:cat>
          <c:val>
            <c:numRef>
              <c:f>Hoja1!$D$5:$D$11</c:f>
              <c:numCache>
                <c:formatCode>0.00%</c:formatCode>
                <c:ptCount val="7"/>
                <c:pt idx="0">
                  <c:v>2.7248178974304003E-2</c:v>
                </c:pt>
                <c:pt idx="1">
                  <c:v>0.21090166930032087</c:v>
                </c:pt>
                <c:pt idx="2">
                  <c:v>5.5191637775688183E-4</c:v>
                </c:pt>
                <c:pt idx="3">
                  <c:v>0.4191495039993326</c:v>
                </c:pt>
                <c:pt idx="4">
                  <c:v>1.1682712802416183E-2</c:v>
                </c:pt>
                <c:pt idx="5">
                  <c:v>0.32939003696084768</c:v>
                </c:pt>
                <c:pt idx="6">
                  <c:v>1.0759815850218785E-3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Hoja1!$A$15:$A$16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Hoja1!$D$15:$D$16</c:f>
              <c:numCache>
                <c:formatCode>0.00%</c:formatCode>
                <c:ptCount val="2"/>
                <c:pt idx="0">
                  <c:v>0.21090166930032081</c:v>
                </c:pt>
                <c:pt idx="1">
                  <c:v>0.78909833069967916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137583</xdr:colOff>
      <xdr:row>12</xdr:row>
      <xdr:rowOff>31749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39158</xdr:colOff>
      <xdr:row>12</xdr:row>
      <xdr:rowOff>169333</xdr:rowOff>
    </xdr:from>
    <xdr:to>
      <xdr:col>12</xdr:col>
      <xdr:colOff>370417</xdr:colOff>
      <xdr:row>23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0" zoomScaleNormal="90" workbookViewId="0">
      <selection activeCell="N12" sqref="N12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1.28515625" customWidth="1"/>
    <col min="15" max="15" width="10.42578125" bestFit="1" customWidth="1"/>
  </cols>
  <sheetData>
    <row r="1" spans="1:15" x14ac:dyDescent="0.25">
      <c r="A1" s="5" t="s">
        <v>0</v>
      </c>
      <c r="B1" s="32" t="s">
        <v>16</v>
      </c>
      <c r="D1" s="29"/>
    </row>
    <row r="2" spans="1:15" x14ac:dyDescent="0.25">
      <c r="A2" s="12" t="s">
        <v>1</v>
      </c>
      <c r="B2" s="1" t="s">
        <v>17</v>
      </c>
    </row>
    <row r="3" spans="1:15" ht="15.75" thickBot="1" x14ac:dyDescent="0.3"/>
    <row r="4" spans="1:15" ht="15.75" thickBot="1" x14ac:dyDescent="0.3">
      <c r="A4" s="26" t="s">
        <v>2</v>
      </c>
      <c r="B4" s="20" t="s">
        <v>3</v>
      </c>
      <c r="C4" s="20" t="s">
        <v>4</v>
      </c>
      <c r="D4" s="23" t="s">
        <v>5</v>
      </c>
    </row>
    <row r="5" spans="1:15" x14ac:dyDescent="0.25">
      <c r="A5" s="27" t="s">
        <v>6</v>
      </c>
      <c r="B5" s="28">
        <v>242.79403992799999</v>
      </c>
      <c r="C5" s="25">
        <f>B5/100</f>
        <v>2.4279403992799997</v>
      </c>
      <c r="D5" s="24">
        <f>C5/C$12</f>
        <v>2.7248178974304003E-2</v>
      </c>
      <c r="N5" s="34"/>
      <c r="O5" s="33"/>
    </row>
    <row r="6" spans="1:15" x14ac:dyDescent="0.25">
      <c r="A6" s="22" t="s">
        <v>14</v>
      </c>
      <c r="B6" s="29">
        <v>1879.2326769900001</v>
      </c>
      <c r="C6" s="14">
        <f t="shared" ref="C6:C11" si="0">B6/100</f>
        <v>18.792326769900001</v>
      </c>
      <c r="D6" s="21">
        <f>C6/C$12</f>
        <v>0.21090166930032087</v>
      </c>
      <c r="N6" s="34"/>
      <c r="O6" s="33"/>
    </row>
    <row r="7" spans="1:15" x14ac:dyDescent="0.25">
      <c r="A7" s="22" t="s">
        <v>15</v>
      </c>
      <c r="B7" s="29">
        <v>4.9178334884100003</v>
      </c>
      <c r="C7" s="14">
        <f t="shared" si="0"/>
        <v>4.9178334884100006E-2</v>
      </c>
      <c r="D7" s="21">
        <f>C7/C$12</f>
        <v>5.5191637775688183E-4</v>
      </c>
      <c r="N7" s="34"/>
      <c r="O7" s="33"/>
    </row>
    <row r="8" spans="1:15" x14ac:dyDescent="0.25">
      <c r="A8" s="22" t="s">
        <v>7</v>
      </c>
      <c r="B8" s="29">
        <v>3734.8184444100002</v>
      </c>
      <c r="C8" s="14">
        <f t="shared" si="0"/>
        <v>37.348184444099999</v>
      </c>
      <c r="D8" s="21">
        <f>C8/C$12</f>
        <v>0.4191495039993326</v>
      </c>
      <c r="N8" s="34"/>
      <c r="O8" s="33"/>
    </row>
    <row r="9" spans="1:15" x14ac:dyDescent="0.25">
      <c r="A9" s="22" t="s">
        <v>8</v>
      </c>
      <c r="B9" s="29">
        <v>104.098444204</v>
      </c>
      <c r="C9" s="14">
        <f t="shared" si="0"/>
        <v>1.0409844420400001</v>
      </c>
      <c r="D9" s="21">
        <f>C9/C$12</f>
        <v>1.1682712802416183E-2</v>
      </c>
      <c r="N9" s="34"/>
      <c r="O9" s="33"/>
    </row>
    <row r="10" spans="1:15" x14ac:dyDescent="0.25">
      <c r="A10" s="22" t="s">
        <v>13</v>
      </c>
      <c r="B10" s="30">
        <v>2935.0195424499998</v>
      </c>
      <c r="C10" s="14">
        <f t="shared" si="0"/>
        <v>29.350195424499997</v>
      </c>
      <c r="D10" s="21">
        <f>C10/C$12</f>
        <v>0.32939003696084768</v>
      </c>
      <c r="N10" s="34"/>
      <c r="O10" s="33"/>
    </row>
    <row r="11" spans="1:15" ht="15.75" thickBot="1" x14ac:dyDescent="0.3">
      <c r="A11" s="22" t="s">
        <v>12</v>
      </c>
      <c r="B11" s="29">
        <v>9.5874999999800004</v>
      </c>
      <c r="C11" s="14">
        <f t="shared" si="0"/>
        <v>9.5874999999800009E-2</v>
      </c>
      <c r="D11" s="21">
        <f>C11/C$12</f>
        <v>1.0759815850218785E-3</v>
      </c>
      <c r="N11" s="34"/>
      <c r="O11" s="33"/>
    </row>
    <row r="12" spans="1:15" ht="15.75" thickBot="1" x14ac:dyDescent="0.3">
      <c r="A12" s="18" t="s">
        <v>9</v>
      </c>
      <c r="B12" s="17">
        <f>SUM(B5:B11)</f>
        <v>8910.4684814703905</v>
      </c>
      <c r="C12" s="17">
        <f>SUM(C5:C11)</f>
        <v>89.104684814703887</v>
      </c>
      <c r="D12" s="16">
        <f>SUM(D5:D11)</f>
        <v>1.0000000000000002</v>
      </c>
      <c r="O12" s="31"/>
    </row>
    <row r="13" spans="1:15" ht="15.75" thickBot="1" x14ac:dyDescent="0.3">
      <c r="C13" s="4"/>
      <c r="D13" s="4"/>
    </row>
    <row r="14" spans="1:15" ht="15.75" thickBot="1" x14ac:dyDescent="0.3">
      <c r="A14" s="8" t="s">
        <v>2</v>
      </c>
      <c r="B14" s="9" t="s">
        <v>3</v>
      </c>
      <c r="C14" s="10" t="s">
        <v>4</v>
      </c>
      <c r="D14" s="11" t="s">
        <v>5</v>
      </c>
    </row>
    <row r="15" spans="1:15" x14ac:dyDescent="0.25">
      <c r="A15" s="6" t="s">
        <v>10</v>
      </c>
      <c r="B15" s="13">
        <f>SUM(B6)</f>
        <v>1879.2326769900001</v>
      </c>
      <c r="C15" s="13">
        <f>B15/100</f>
        <v>18.792326769900001</v>
      </c>
      <c r="D15" s="2">
        <f>C15/C$17</f>
        <v>0.21090166930032081</v>
      </c>
    </row>
    <row r="16" spans="1:15" ht="15.75" thickBot="1" x14ac:dyDescent="0.3">
      <c r="A16" s="7" t="s">
        <v>11</v>
      </c>
      <c r="B16" s="15">
        <f>B5+B7+B8+B9+B10+B11</f>
        <v>7031.2358044803896</v>
      </c>
      <c r="C16" s="15">
        <f>B16/100</f>
        <v>70.312358044803901</v>
      </c>
      <c r="D16" s="3">
        <f>C16/C$17</f>
        <v>0.78909833069967916</v>
      </c>
    </row>
    <row r="17" spans="1:4" ht="15.75" thickBot="1" x14ac:dyDescent="0.3">
      <c r="A17" s="19" t="s">
        <v>9</v>
      </c>
      <c r="B17" s="17">
        <f>SUM(B15:B16)</f>
        <v>8910.4684814703905</v>
      </c>
      <c r="C17" s="17">
        <f>SUM(C15:C16)</f>
        <v>89.104684814703901</v>
      </c>
      <c r="D17" s="16">
        <f>SUM(D15:D16)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2014-11-27T17:53:26Z</dcterms:modified>
</cp:coreProperties>
</file>