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<sst xmlns="http://schemas.openxmlformats.org/spreadsheetml/2006/main" count="138" uniqueCount="26">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</sst>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El Progreso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-14.091209889754023</c:v>
                </c:pt>
                <c:pt idx="1">
                  <c:v>-14.203849457218084</c:v>
                </c:pt>
                <c:pt idx="2">
                  <c:v>-13.333708798558213</c:v>
                </c:pt>
                <c:pt idx="3">
                  <c:v>-12.170705264491783</c:v>
                </c:pt>
                <c:pt idx="4">
                  <c:v>-9.8686341044450376</c:v>
                </c:pt>
                <c:pt idx="5">
                  <c:v>-6.7752699829632652</c:v>
                </c:pt>
                <c:pt idx="6">
                  <c:v>-5.5855145516241222</c:v>
                </c:pt>
                <c:pt idx="7">
                  <c:v>-4.6477901524858147</c:v>
                </c:pt>
                <c:pt idx="8">
                  <c:v>-4.3056474663137294</c:v>
                </c:pt>
                <c:pt idx="9">
                  <c:v>-3.6171381101896571</c:v>
                </c:pt>
                <c:pt idx="10">
                  <c:v>-3.2144516565056387</c:v>
                </c:pt>
                <c:pt idx="11">
                  <c:v>-2.0092082846401871</c:v>
                </c:pt>
                <c:pt idx="12">
                  <c:v>-1.8810807766498177</c:v>
                </c:pt>
                <c:pt idx="13">
                  <c:v>-1.3235149177027161</c:v>
                </c:pt>
                <c:pt idx="14">
                  <c:v>-1.1404756205736171</c:v>
                </c:pt>
                <c:pt idx="15">
                  <c:v>-0.87436464243977297</c:v>
                </c:pt>
                <c:pt idx="16">
                  <c:v>-0.51814201033468033</c:v>
                </c:pt>
                <c:pt idx="17">
                  <c:v>-0.27455894569364853</c:v>
                </c:pt>
                <c:pt idx="18">
                  <c:v>-0.1210875350238655</c:v>
                </c:pt>
                <c:pt idx="19">
                  <c:v>-4.3647832392323616E-2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12.711864406779661</c:v>
                </c:pt>
                <c:pt idx="1">
                  <c:v>12.92667592277264</c:v>
                </c:pt>
                <c:pt idx="2">
                  <c:v>12.266523458989338</c:v>
                </c:pt>
                <c:pt idx="3">
                  <c:v>12.401435569643466</c:v>
                </c:pt>
                <c:pt idx="4">
                  <c:v>11.124354910538862</c:v>
                </c:pt>
                <c:pt idx="5">
                  <c:v>7.7987058915987744</c:v>
                </c:pt>
                <c:pt idx="6">
                  <c:v>6.0618761952165148</c:v>
                </c:pt>
                <c:pt idx="7">
                  <c:v>5.4200612998716373</c:v>
                </c:pt>
                <c:pt idx="8">
                  <c:v>4.4547193042202604</c:v>
                </c:pt>
                <c:pt idx="9">
                  <c:v>3.6779922982212563</c:v>
                </c:pt>
                <c:pt idx="10">
                  <c:v>3.1331045503366255</c:v>
                </c:pt>
                <c:pt idx="11">
                  <c:v>2.0800041914442144</c:v>
                </c:pt>
                <c:pt idx="12">
                  <c:v>1.8206585806722031</c:v>
                </c:pt>
                <c:pt idx="13">
                  <c:v>1.4093731171246693</c:v>
                </c:pt>
                <c:pt idx="14">
                  <c:v>1.060959316794593</c:v>
                </c:pt>
                <c:pt idx="15">
                  <c:v>0.75315013229245797</c:v>
                </c:pt>
                <c:pt idx="16">
                  <c:v>0.47284730044796064</c:v>
                </c:pt>
                <c:pt idx="17">
                  <c:v>0.24624734760170802</c:v>
                </c:pt>
                <c:pt idx="18">
                  <c:v>0.12574332643491473</c:v>
                </c:pt>
                <c:pt idx="19">
                  <c:v>5.370287899824483E-2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P41" sqref="P41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10008</v>
      </c>
      <c r="C2" s="3">
        <v>9705</v>
      </c>
      <c r="E2" s="1" t="s">
        <v>3</v>
      </c>
      <c r="F2" s="2">
        <f>(B2/B22)*100</f>
        <v>14.091209889754023</v>
      </c>
      <c r="G2" s="2">
        <f>(C2/C22)*100</f>
        <v>12.711864406779661</v>
      </c>
      <c r="I2" s="1" t="s">
        <v>3</v>
      </c>
      <c r="J2" s="2">
        <f>(F2*-1)</f>
        <v>-14.091209889754023</v>
      </c>
      <c r="K2" s="2">
        <f>G2</f>
        <v>12.711864406779661</v>
      </c>
    </row>
    <row r="3" spans="1:11" x14ac:dyDescent="0.25">
      <c r="A3" s="1" t="s">
        <v>4</v>
      </c>
      <c r="B3" s="3">
        <v>10088</v>
      </c>
      <c r="C3" s="3">
        <v>9869</v>
      </c>
      <c r="E3" s="1" t="s">
        <v>4</v>
      </c>
      <c r="F3" s="2">
        <f>(B3/B22)*100</f>
        <v>14.203849457218084</v>
      </c>
      <c r="G3" s="2">
        <f>(C3/C22)*100</f>
        <v>12.92667592277264</v>
      </c>
      <c r="I3" s="1" t="s">
        <v>4</v>
      </c>
      <c r="J3" s="2">
        <f t="shared" ref="J3:J21" si="0">(F3*-1)</f>
        <v>-14.203849457218084</v>
      </c>
      <c r="K3" s="2">
        <f t="shared" ref="K3:K21" si="1">G3</f>
        <v>12.92667592277264</v>
      </c>
    </row>
    <row r="4" spans="1:11" x14ac:dyDescent="0.25">
      <c r="A4" s="1" t="s">
        <v>5</v>
      </c>
      <c r="B4" s="3">
        <v>9470</v>
      </c>
      <c r="C4" s="3">
        <v>9365</v>
      </c>
      <c r="E4" s="1" t="s">
        <v>5</v>
      </c>
      <c r="F4" s="2">
        <f>(B4/B22)*100</f>
        <v>13.333708798558213</v>
      </c>
      <c r="G4" s="2">
        <f>(C4/C22)*100</f>
        <v>12.266523458989338</v>
      </c>
      <c r="I4" s="1" t="s">
        <v>5</v>
      </c>
      <c r="J4" s="2">
        <f t="shared" si="0"/>
        <v>-13.333708798558213</v>
      </c>
      <c r="K4" s="2">
        <f t="shared" si="1"/>
        <v>12.266523458989338</v>
      </c>
    </row>
    <row r="5" spans="1:11" x14ac:dyDescent="0.25">
      <c r="A5" s="1" t="s">
        <v>6</v>
      </c>
      <c r="B5" s="3">
        <v>8644</v>
      </c>
      <c r="C5" s="3">
        <v>9468</v>
      </c>
      <c r="E5" s="1" t="s">
        <v>6</v>
      </c>
      <c r="F5" s="2">
        <f>(B5/B22)*100</f>
        <v>12.170705264491783</v>
      </c>
      <c r="G5" s="2">
        <f>(C5/C22)*100</f>
        <v>12.401435569643466</v>
      </c>
      <c r="I5" s="1" t="s">
        <v>6</v>
      </c>
      <c r="J5" s="2">
        <f t="shared" si="0"/>
        <v>-12.170705264491783</v>
      </c>
      <c r="K5" s="2">
        <f t="shared" si="1"/>
        <v>12.401435569643466</v>
      </c>
    </row>
    <row r="6" spans="1:11" x14ac:dyDescent="0.25">
      <c r="A6" s="1" t="s">
        <v>7</v>
      </c>
      <c r="B6" s="3">
        <v>7009</v>
      </c>
      <c r="C6" s="3">
        <v>8493</v>
      </c>
      <c r="E6" s="1" t="s">
        <v>7</v>
      </c>
      <c r="F6" s="2">
        <f>(B6/B22)*100</f>
        <v>9.8686341044450376</v>
      </c>
      <c r="G6" s="2">
        <f>(C6/C22)*100</f>
        <v>11.124354910538862</v>
      </c>
      <c r="I6" s="1" t="s">
        <v>7</v>
      </c>
      <c r="J6" s="2">
        <f t="shared" si="0"/>
        <v>-9.8686341044450376</v>
      </c>
      <c r="K6" s="2">
        <f t="shared" si="1"/>
        <v>11.124354910538862</v>
      </c>
    </row>
    <row r="7" spans="1:11" x14ac:dyDescent="0.25">
      <c r="A7" s="1" t="s">
        <v>8</v>
      </c>
      <c r="B7" s="3">
        <v>4812</v>
      </c>
      <c r="C7" s="3">
        <v>5954</v>
      </c>
      <c r="E7" s="1" t="s">
        <v>8</v>
      </c>
      <c r="F7" s="2">
        <f>(B7/B22)*100</f>
        <v>6.7752699829632652</v>
      </c>
      <c r="G7" s="2">
        <f>(C7/C22)*100</f>
        <v>7.7987058915987744</v>
      </c>
      <c r="I7" s="1" t="s">
        <v>8</v>
      </c>
      <c r="J7" s="2">
        <f t="shared" si="0"/>
        <v>-6.7752699829632652</v>
      </c>
      <c r="K7" s="2">
        <f t="shared" si="1"/>
        <v>7.7987058915987744</v>
      </c>
    </row>
    <row r="8" spans="1:11" x14ac:dyDescent="0.25">
      <c r="A8" s="1" t="s">
        <v>9</v>
      </c>
      <c r="B8" s="3">
        <v>3967</v>
      </c>
      <c r="C8" s="3">
        <v>4628</v>
      </c>
      <c r="E8" s="1" t="s">
        <v>9</v>
      </c>
      <c r="F8" s="2">
        <f>(B8/B22)*100</f>
        <v>5.5855145516241222</v>
      </c>
      <c r="G8" s="2">
        <f>(C8/C22)*100</f>
        <v>6.0618761952165148</v>
      </c>
      <c r="I8" s="1" t="s">
        <v>9</v>
      </c>
      <c r="J8" s="2">
        <f t="shared" si="0"/>
        <v>-5.5855145516241222</v>
      </c>
      <c r="K8" s="2">
        <f t="shared" si="1"/>
        <v>6.0618761952165148</v>
      </c>
    </row>
    <row r="9" spans="1:11" x14ac:dyDescent="0.25">
      <c r="A9" s="1" t="s">
        <v>10</v>
      </c>
      <c r="B9" s="3">
        <v>3301</v>
      </c>
      <c r="C9" s="3">
        <v>4138</v>
      </c>
      <c r="E9" s="1" t="s">
        <v>10</v>
      </c>
      <c r="F9" s="2">
        <f>(B9/B22)*100</f>
        <v>4.6477901524858147</v>
      </c>
      <c r="G9" s="2">
        <f>(C9/C22)*100</f>
        <v>5.4200612998716373</v>
      </c>
      <c r="I9" s="1" t="s">
        <v>10</v>
      </c>
      <c r="J9" s="2">
        <f t="shared" si="0"/>
        <v>-4.6477901524858147</v>
      </c>
      <c r="K9" s="2">
        <f t="shared" si="1"/>
        <v>5.4200612998716373</v>
      </c>
    </row>
    <row r="10" spans="1:11" x14ac:dyDescent="0.25">
      <c r="A10" s="1" t="s">
        <v>11</v>
      </c>
      <c r="B10" s="3">
        <v>3058</v>
      </c>
      <c r="C10" s="3">
        <v>3401</v>
      </c>
      <c r="E10" s="1" t="s">
        <v>11</v>
      </c>
      <c r="F10" s="2">
        <f>(B10/B22)*100</f>
        <v>4.3056474663137294</v>
      </c>
      <c r="G10" s="2">
        <f>(C10/C22)*100</f>
        <v>4.4547193042202604</v>
      </c>
      <c r="I10" s="1" t="s">
        <v>11</v>
      </c>
      <c r="J10" s="2">
        <f t="shared" si="0"/>
        <v>-4.3056474663137294</v>
      </c>
      <c r="K10" s="2">
        <f t="shared" si="1"/>
        <v>4.4547193042202604</v>
      </c>
    </row>
    <row r="11" spans="1:11" x14ac:dyDescent="0.25">
      <c r="A11" s="1" t="s">
        <v>12</v>
      </c>
      <c r="B11" s="3">
        <v>2569</v>
      </c>
      <c r="C11" s="3">
        <v>2808</v>
      </c>
      <c r="E11" s="1" t="s">
        <v>12</v>
      </c>
      <c r="F11" s="2">
        <f>(B11/B22)*100</f>
        <v>3.6171381101896571</v>
      </c>
      <c r="G11" s="2">
        <f>(C11/C22)*100</f>
        <v>3.6779922982212563</v>
      </c>
      <c r="I11" s="1" t="s">
        <v>12</v>
      </c>
      <c r="J11" s="2">
        <f t="shared" si="0"/>
        <v>-3.6171381101896571</v>
      </c>
      <c r="K11" s="2">
        <f t="shared" si="1"/>
        <v>3.6779922982212563</v>
      </c>
    </row>
    <row r="12" spans="1:11" x14ac:dyDescent="0.25">
      <c r="A12" s="1" t="s">
        <v>13</v>
      </c>
      <c r="B12" s="3">
        <v>2283</v>
      </c>
      <c r="C12" s="3">
        <v>2392</v>
      </c>
      <c r="E12" s="1" t="s">
        <v>13</v>
      </c>
      <c r="F12" s="2">
        <f>(B12/B22)*100</f>
        <v>3.2144516565056387</v>
      </c>
      <c r="G12" s="2">
        <f>(C12/C22)*100</f>
        <v>3.1331045503366255</v>
      </c>
      <c r="I12" s="1" t="s">
        <v>13</v>
      </c>
      <c r="J12" s="2">
        <f t="shared" si="0"/>
        <v>-3.2144516565056387</v>
      </c>
      <c r="K12" s="2">
        <f t="shared" si="1"/>
        <v>3.1331045503366255</v>
      </c>
    </row>
    <row r="13" spans="1:11" x14ac:dyDescent="0.25">
      <c r="A13" s="1" t="s">
        <v>14</v>
      </c>
      <c r="B13" s="3">
        <v>1427</v>
      </c>
      <c r="C13" s="3">
        <v>1588</v>
      </c>
      <c r="E13" s="1" t="s">
        <v>14</v>
      </c>
      <c r="F13" s="2">
        <f>(B13/B22)*100</f>
        <v>2.0092082846401871</v>
      </c>
      <c r="G13" s="2">
        <f>(C13/C22)*100</f>
        <v>2.0800041914442144</v>
      </c>
      <c r="I13" s="1" t="s">
        <v>14</v>
      </c>
      <c r="J13" s="2">
        <f t="shared" si="0"/>
        <v>-2.0092082846401871</v>
      </c>
      <c r="K13" s="2">
        <f t="shared" si="1"/>
        <v>2.0800041914442144</v>
      </c>
    </row>
    <row r="14" spans="1:11" x14ac:dyDescent="0.25">
      <c r="A14" s="1" t="s">
        <v>15</v>
      </c>
      <c r="B14" s="3">
        <v>1336</v>
      </c>
      <c r="C14" s="3">
        <v>1390</v>
      </c>
      <c r="E14" s="1" t="s">
        <v>15</v>
      </c>
      <c r="F14" s="2">
        <f>(B14/B22)*100</f>
        <v>1.8810807766498177</v>
      </c>
      <c r="G14" s="2">
        <f>(C14/C22)*100</f>
        <v>1.8206585806722031</v>
      </c>
      <c r="I14" s="1" t="s">
        <v>15</v>
      </c>
      <c r="J14" s="2">
        <f t="shared" si="0"/>
        <v>-1.8810807766498177</v>
      </c>
      <c r="K14" s="2">
        <f t="shared" si="1"/>
        <v>1.8206585806722031</v>
      </c>
    </row>
    <row r="15" spans="1:11" x14ac:dyDescent="0.25">
      <c r="A15" s="1" t="s">
        <v>16</v>
      </c>
      <c r="B15" s="3">
        <v>940</v>
      </c>
      <c r="C15" s="3">
        <v>1076</v>
      </c>
      <c r="E15" s="1" t="s">
        <v>16</v>
      </c>
      <c r="F15" s="2">
        <f>(B15/B22)*100</f>
        <v>1.3235149177027161</v>
      </c>
      <c r="G15" s="2">
        <f>(C15/C22)*100</f>
        <v>1.4093731171246693</v>
      </c>
      <c r="I15" s="1" t="s">
        <v>16</v>
      </c>
      <c r="J15" s="2">
        <f t="shared" si="0"/>
        <v>-1.3235149177027161</v>
      </c>
      <c r="K15" s="2">
        <f t="shared" si="1"/>
        <v>1.4093731171246693</v>
      </c>
    </row>
    <row r="16" spans="1:11" x14ac:dyDescent="0.25">
      <c r="A16" s="1" t="s">
        <v>17</v>
      </c>
      <c r="B16" s="3">
        <v>810</v>
      </c>
      <c r="C16" s="3">
        <v>810</v>
      </c>
      <c r="E16" s="1" t="s">
        <v>17</v>
      </c>
      <c r="F16" s="2">
        <f>(B16/B22)*100</f>
        <v>1.1404756205736171</v>
      </c>
      <c r="G16" s="2">
        <f>(C16/C22)*100</f>
        <v>1.060959316794593</v>
      </c>
      <c r="I16" s="1" t="s">
        <v>17</v>
      </c>
      <c r="J16" s="2">
        <f t="shared" si="0"/>
        <v>-1.1404756205736171</v>
      </c>
      <c r="K16" s="2">
        <f t="shared" si="1"/>
        <v>1.060959316794593</v>
      </c>
    </row>
    <row r="17" spans="1:11" x14ac:dyDescent="0.25">
      <c r="A17" s="1" t="s">
        <v>18</v>
      </c>
      <c r="B17" s="3">
        <v>621</v>
      </c>
      <c r="C17" s="3">
        <v>575</v>
      </c>
      <c r="E17" s="1" t="s">
        <v>18</v>
      </c>
      <c r="F17" s="2">
        <f>(B17/B22)*100</f>
        <v>0.87436464243977297</v>
      </c>
      <c r="G17" s="2">
        <f>(C17/C22)*100</f>
        <v>0.75315013229245797</v>
      </c>
      <c r="I17" s="1" t="s">
        <v>18</v>
      </c>
      <c r="J17" s="2">
        <f t="shared" si="0"/>
        <v>-0.87436464243977297</v>
      </c>
      <c r="K17" s="2">
        <f t="shared" si="1"/>
        <v>0.75315013229245797</v>
      </c>
    </row>
    <row r="18" spans="1:11" x14ac:dyDescent="0.25">
      <c r="A18" s="1" t="s">
        <v>19</v>
      </c>
      <c r="B18" s="3">
        <v>368</v>
      </c>
      <c r="C18" s="3">
        <v>361</v>
      </c>
      <c r="E18" s="1" t="s">
        <v>19</v>
      </c>
      <c r="F18" s="2">
        <f>(B18/B22)*100</f>
        <v>0.51814201033468033</v>
      </c>
      <c r="G18" s="2">
        <f>(C18/C22)*100</f>
        <v>0.47284730044796064</v>
      </c>
      <c r="I18" s="1" t="s">
        <v>19</v>
      </c>
      <c r="J18" s="2">
        <f t="shared" si="0"/>
        <v>-0.51814201033468033</v>
      </c>
      <c r="K18" s="2">
        <f t="shared" si="1"/>
        <v>0.47284730044796064</v>
      </c>
    </row>
    <row r="19" spans="1:11" x14ac:dyDescent="0.25">
      <c r="A19" s="1" t="s">
        <v>20</v>
      </c>
      <c r="B19" s="3">
        <v>195</v>
      </c>
      <c r="C19" s="3">
        <v>188</v>
      </c>
      <c r="E19" s="1" t="s">
        <v>20</v>
      </c>
      <c r="F19" s="2">
        <f>(B19/B22)*100</f>
        <v>0.27455894569364853</v>
      </c>
      <c r="G19" s="2">
        <f>(C19/C22)*100</f>
        <v>0.24624734760170802</v>
      </c>
      <c r="I19" s="1" t="s">
        <v>20</v>
      </c>
      <c r="J19" s="2">
        <f t="shared" si="0"/>
        <v>-0.27455894569364853</v>
      </c>
      <c r="K19" s="2">
        <f t="shared" si="1"/>
        <v>0.24624734760170802</v>
      </c>
    </row>
    <row r="20" spans="1:11" x14ac:dyDescent="0.25">
      <c r="A20" s="1" t="s">
        <v>21</v>
      </c>
      <c r="B20" s="3">
        <v>86</v>
      </c>
      <c r="C20" s="3">
        <v>96</v>
      </c>
      <c r="E20" s="1" t="s">
        <v>21</v>
      </c>
      <c r="F20" s="2">
        <f>(B20/B22)*100</f>
        <v>0.1210875350238655</v>
      </c>
      <c r="G20" s="2">
        <f>(C20/C22)*100</f>
        <v>0.12574332643491473</v>
      </c>
      <c r="I20" s="1" t="s">
        <v>21</v>
      </c>
      <c r="J20" s="2">
        <f t="shared" si="0"/>
        <v>-0.1210875350238655</v>
      </c>
      <c r="K20" s="2">
        <f t="shared" si="1"/>
        <v>0.12574332643491473</v>
      </c>
    </row>
    <row r="21" spans="1:11" x14ac:dyDescent="0.25">
      <c r="A21" s="1" t="s">
        <v>22</v>
      </c>
      <c r="B21" s="3">
        <v>31</v>
      </c>
      <c r="C21" s="3">
        <v>41</v>
      </c>
      <c r="E21" s="1" t="s">
        <v>22</v>
      </c>
      <c r="F21" s="2">
        <f>(B21/B22)*100</f>
        <v>4.3647832392323616E-2</v>
      </c>
      <c r="G21" s="2">
        <f>(C21/C22)*100</f>
        <v>5.370287899824483E-2</v>
      </c>
      <c r="I21" s="1" t="s">
        <v>22</v>
      </c>
      <c r="J21" s="2">
        <f t="shared" si="0"/>
        <v>-4.3647832392323616E-2</v>
      </c>
      <c r="K21" s="2">
        <f t="shared" si="1"/>
        <v>5.370287899824483E-2</v>
      </c>
    </row>
    <row r="22" spans="1:11" x14ac:dyDescent="0.25">
      <c r="A22" s="2"/>
      <c r="B22" s="6">
        <f>SUM(B2:B21)</f>
        <v>71023</v>
      </c>
      <c r="C22" s="6">
        <f>SUM(C2:C21)</f>
        <v>76346</v>
      </c>
      <c r="E22" s="2"/>
      <c r="F22" s="2">
        <f>SUM(F2:F21)</f>
        <v>99.999999999999972</v>
      </c>
      <c r="G22" s="2">
        <f>SUM(G2:G21)</f>
        <v>100.00000000000003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2014-06-17T17:14:23Z</dcterms:modified>
</cp:coreProperties>
</file>