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18" i="1" l="1"/>
  <c r="C19" i="1"/>
  <c r="C18" i="1"/>
  <c r="B19" i="1"/>
  <c r="B18" i="1"/>
  <c r="D6" i="1"/>
  <c r="D7" i="1"/>
  <c r="D8" i="1"/>
  <c r="D9" i="1"/>
  <c r="D10" i="1"/>
  <c r="D11" i="1"/>
  <c r="D12" i="1"/>
  <c r="D13" i="1"/>
  <c r="D14" i="1"/>
  <c r="D5" i="1"/>
  <c r="C6" i="1"/>
  <c r="C7" i="1"/>
  <c r="C8" i="1"/>
  <c r="C9" i="1"/>
  <c r="C10" i="1"/>
  <c r="C11" i="1"/>
  <c r="C12" i="1"/>
  <c r="C13" i="1"/>
  <c r="C14" i="1"/>
  <c r="C5" i="1"/>
  <c r="B15" i="1"/>
  <c r="C15" i="1" l="1"/>
  <c r="B20" i="1"/>
  <c r="C20" i="1"/>
  <c r="D19" i="1" s="1"/>
  <c r="D20" i="1" l="1"/>
  <c r="D15" i="1"/>
</calcChain>
</file>

<file path=xl/sharedStrings.xml><?xml version="1.0" encoding="utf-8"?>
<sst xmlns="http://schemas.openxmlformats.org/spreadsheetml/2006/main" count="26" uniqueCount="21">
  <si>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</si>
  <si>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</si>
  <si>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</si>
  <si>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</si>
  <si>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</si>
  <si>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</si>
  <si>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</si>
  <si>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</si>
  <si>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</si>
  <si>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</si>
  <si>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</si>
  <si>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</si>
  <si>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Pastos/Cultivos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</si>
  <si>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</si>
  <si>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</si>
  <si>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</si>
  <si>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</si>
  <si>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</si>
  <si>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</si>
  <si>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Yorito</t>
  </si>
  <si>
    <t>1811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</si>
</sst>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0" xfId="0" applyNumberFormat="1"/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3" xfId="0" applyFont="1" applyFill="1" applyBorder="1"/>
    <xf numFmtId="1" fontId="0" fillId="0" borderId="1" xfId="0" applyNumberFormat="1" applyBorder="1"/>
    <xf numFmtId="10" fontId="0" fillId="0" borderId="1" xfId="0" applyNumberFormat="1" applyBorder="1"/>
    <xf numFmtId="1" fontId="0" fillId="0" borderId="5" xfId="0" applyNumberFormat="1" applyBorder="1"/>
    <xf numFmtId="10" fontId="0" fillId="0" borderId="6" xfId="0" applyNumberFormat="1" applyBorder="1"/>
    <xf numFmtId="1" fontId="1" fillId="2" borderId="7" xfId="0" applyNumberFormat="1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7" xfId="0" applyNumberFormat="1" applyFont="1" applyFill="1" applyBorder="1" applyAlignment="1"/>
    <xf numFmtId="2" fontId="1" fillId="2" borderId="8" xfId="0" applyNumberFormat="1" applyFont="1" applyFill="1" applyBorder="1"/>
    <xf numFmtId="10" fontId="1" fillId="2" borderId="3" xfId="0" applyNumberFormat="1" applyFont="1" applyFill="1" applyBorder="1"/>
    <xf numFmtId="4" fontId="0" fillId="0" borderId="5" xfId="0" applyNumberFormat="1" applyBorder="1"/>
    <xf numFmtId="4" fontId="0" fillId="0" borderId="1" xfId="0" applyNumberFormat="1" applyBorder="1"/>
    <xf numFmtId="4" fontId="1" fillId="2" borderId="8" xfId="0" applyNumberFormat="1" applyFont="1" applyFill="1" applyBorder="1"/>
    <xf numFmtId="0" fontId="0" fillId="0" borderId="4" xfId="0" applyFont="1" applyFill="1" applyBorder="1" applyAlignment="1">
      <alignment horizontal="left"/>
    </xf>
    <xf numFmtId="4" fontId="0" fillId="0" borderId="4" xfId="0" applyNumberFormat="1" applyBorder="1"/>
    <xf numFmtId="10" fontId="0" fillId="0" borderId="4" xfId="0" applyNumberFormat="1" applyBorder="1"/>
    <xf numFmtId="0" fontId="1" fillId="2" borderId="7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4" fontId="0" fillId="0" borderId="2" xfId="0" applyNumberFormat="1" applyBorder="1"/>
    <xf numFmtId="10" fontId="0" fillId="0" borderId="2" xfId="0" applyNumberFormat="1" applyBorder="1"/>
    <xf numFmtId="2" fontId="1" fillId="2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FFFF00"/>
      <color rgb="FF808000"/>
      <color rgb="FF006600"/>
      <color rgb="FF666633"/>
      <color rgb="FF009900"/>
      <color rgb="FF003300"/>
      <color rgb="FF009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rgbClr val="D9D9D9"/>
              </a:solidFill>
            </c:spPr>
          </c:dPt>
          <c:dPt>
            <c:idx val="8"/>
            <c:bubble3D val="0"/>
            <c:spPr>
              <a:solidFill>
                <a:srgbClr val="FF6600"/>
              </a:solidFill>
            </c:spPr>
          </c:dPt>
          <c:dPt>
            <c:idx val="9"/>
            <c:bubble3D val="0"/>
            <c:spPr>
              <a:solidFill>
                <a:srgbClr val="FD6E5F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Hoja1!$A$5:$A$14</c:f>
              <c:strCache>
                <c:ptCount val="10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Pastos/Cultivos</c:v>
                </c:pt>
                <c:pt idx="7">
                  <c:v>Vegetación Secundaria Decidua</c:v>
                </c:pt>
                <c:pt idx="8">
                  <c:v>Vegetación Secundaria Húmeda</c:v>
                </c:pt>
                <c:pt idx="9">
                  <c:v>Zona Urbana Discontinua</c:v>
                </c:pt>
              </c:strCache>
            </c:strRef>
          </c:cat>
          <c:val>
            <c:numRef>
              <c:f>Hoja1!$D$5:$D$14</c:f>
              <c:numCache>
                <c:formatCode>0.00%</c:formatCode>
                <c:ptCount val="10"/>
                <c:pt idx="0">
                  <c:v>1.0726232917485238E-2</c:v>
                </c:pt>
                <c:pt idx="1">
                  <c:v>8.8229513232872189E-2</c:v>
                </c:pt>
                <c:pt idx="2">
                  <c:v>0.21783154418246564</c:v>
                </c:pt>
                <c:pt idx="3">
                  <c:v>7.4943346555289168E-4</c:v>
                </c:pt>
                <c:pt idx="4">
                  <c:v>0.20416600915353003</c:v>
                </c:pt>
                <c:pt idx="5">
                  <c:v>3.3336765741464311E-2</c:v>
                </c:pt>
                <c:pt idx="6">
                  <c:v>0.3433618012157989</c:v>
                </c:pt>
                <c:pt idx="7">
                  <c:v>1.4603192156511449E-2</c:v>
                </c:pt>
                <c:pt idx="8">
                  <c:v>8.1138979613995244E-2</c:v>
                </c:pt>
                <c:pt idx="9">
                  <c:v>5.8565283203240587E-3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Hoja1!$D$17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Hoja1!$A$18:$A$19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Hoja1!$D$18:$D$19</c:f>
              <c:numCache>
                <c:formatCode>0.00%</c:formatCode>
                <c:ptCount val="2"/>
                <c:pt idx="0">
                  <c:v>0.54431326577588512</c:v>
                </c:pt>
                <c:pt idx="1">
                  <c:v>0.45568673422411488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14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14</xdr:row>
      <xdr:rowOff>0</xdr:rowOff>
    </xdr:from>
    <xdr:to>
      <xdr:col>12</xdr:col>
      <xdr:colOff>95250</xdr:colOff>
      <xdr:row>23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="80" zoomScaleNormal="80" workbookViewId="0">
      <selection activeCell="A17" sqref="A17:D17"/>
    </sheetView>
  </sheetViews>
  <sheetFormatPr baseColWidth="10" defaultColWidth="9.140625" defaultRowHeight="15" x14ac:dyDescent="0.25"/>
  <cols>
    <col min="1" max="1" width="36.7109375" bestFit="1" customWidth="1"/>
    <col min="2" max="2" width="12.7109375" bestFit="1" customWidth="1"/>
    <col min="3" max="3" width="14" bestFit="1" customWidth="1"/>
    <col min="4" max="4" width="12" bestFit="1" customWidth="1"/>
  </cols>
  <sheetData>
    <row r="1" spans="1:4" x14ac:dyDescent="0.25">
      <c r="A1" s="4" t="s">
        <v>0</v>
      </c>
      <c r="B1" s="1" t="s">
        <v>19</v>
      </c>
    </row>
    <row r="2" spans="1:4" x14ac:dyDescent="0.25">
      <c r="A2" s="5" t="s">
        <v>1</v>
      </c>
      <c r="B2" s="2" t="s">
        <v>20</v>
      </c>
    </row>
    <row r="3" spans="1:4" ht="15.75" thickBot="1" x14ac:dyDescent="0.3"/>
    <row r="4" spans="1:4" ht="15.75" thickBot="1" x14ac:dyDescent="0.3">
      <c r="A4" s="11" t="s">
        <v>2</v>
      </c>
      <c r="B4" s="12" t="s">
        <v>3</v>
      </c>
      <c r="C4" s="6" t="s">
        <v>4</v>
      </c>
      <c r="D4" s="13" t="s">
        <v>5</v>
      </c>
    </row>
    <row r="5" spans="1:4" x14ac:dyDescent="0.25">
      <c r="A5" s="9" t="s">
        <v>6</v>
      </c>
      <c r="B5" s="17">
        <v>223.095042014</v>
      </c>
      <c r="C5" s="17">
        <f>B5/100</f>
        <v>2.2309504201400001</v>
      </c>
      <c r="D5" s="10">
        <f>C5/C$15</f>
        <v>1.0726232917485238E-2</v>
      </c>
    </row>
    <row r="6" spans="1:4" x14ac:dyDescent="0.25">
      <c r="A6" s="7" t="s">
        <v>7</v>
      </c>
      <c r="B6" s="18">
        <v>1835.0866621099999</v>
      </c>
      <c r="C6" s="18">
        <f t="shared" ref="C6:C14" si="0">B6/100</f>
        <v>18.3508666211</v>
      </c>
      <c r="D6" s="8">
        <f t="shared" ref="D6:D14" si="1">C6/C$15</f>
        <v>8.8229513232872189E-2</v>
      </c>
    </row>
    <row r="7" spans="1:4" x14ac:dyDescent="0.25">
      <c r="A7" s="7" t="s">
        <v>8</v>
      </c>
      <c r="B7" s="18">
        <v>4530.6807968100002</v>
      </c>
      <c r="C7" s="18">
        <f t="shared" si="0"/>
        <v>45.306807968100003</v>
      </c>
      <c r="D7" s="8">
        <f t="shared" si="1"/>
        <v>0.21783154418246564</v>
      </c>
    </row>
    <row r="8" spans="1:4" x14ac:dyDescent="0.25">
      <c r="A8" s="7" t="s">
        <v>9</v>
      </c>
      <c r="B8" s="18">
        <v>15.5874752833</v>
      </c>
      <c r="C8" s="18">
        <f t="shared" si="0"/>
        <v>0.15587475283300001</v>
      </c>
      <c r="D8" s="8">
        <f t="shared" si="1"/>
        <v>7.4943346555289168E-4</v>
      </c>
    </row>
    <row r="9" spans="1:4" x14ac:dyDescent="0.25">
      <c r="A9" s="7" t="s">
        <v>10</v>
      </c>
      <c r="B9" s="18">
        <v>4246.4511763199998</v>
      </c>
      <c r="C9" s="18">
        <f t="shared" si="0"/>
        <v>42.464511763200001</v>
      </c>
      <c r="D9" s="8">
        <f t="shared" si="1"/>
        <v>0.20416600915353003</v>
      </c>
    </row>
    <row r="10" spans="1:4" x14ac:dyDescent="0.25">
      <c r="A10" s="7" t="s">
        <v>11</v>
      </c>
      <c r="B10" s="18">
        <v>693.37177468699997</v>
      </c>
      <c r="C10" s="18">
        <f t="shared" si="0"/>
        <v>6.9337177468699993</v>
      </c>
      <c r="D10" s="8">
        <f t="shared" si="1"/>
        <v>3.3336765741464311E-2</v>
      </c>
    </row>
    <row r="11" spans="1:4" x14ac:dyDescent="0.25">
      <c r="A11" s="7" t="s">
        <v>12</v>
      </c>
      <c r="B11" s="18">
        <v>7141.5860589200001</v>
      </c>
      <c r="C11" s="18">
        <f t="shared" si="0"/>
        <v>71.415860589200008</v>
      </c>
      <c r="D11" s="8">
        <f t="shared" si="1"/>
        <v>0.3433618012157989</v>
      </c>
    </row>
    <row r="12" spans="1:4" x14ac:dyDescent="0.25">
      <c r="A12" s="7" t="s">
        <v>13</v>
      </c>
      <c r="B12" s="18">
        <v>303.731961888</v>
      </c>
      <c r="C12" s="18">
        <f t="shared" si="0"/>
        <v>3.0373196188799998</v>
      </c>
      <c r="D12" s="8">
        <f t="shared" si="1"/>
        <v>1.4603192156511449E-2</v>
      </c>
    </row>
    <row r="13" spans="1:4" x14ac:dyDescent="0.25">
      <c r="A13" s="7" t="s">
        <v>14</v>
      </c>
      <c r="B13" s="18">
        <v>1687.6105716899999</v>
      </c>
      <c r="C13" s="18">
        <f t="shared" si="0"/>
        <v>16.8761057169</v>
      </c>
      <c r="D13" s="8">
        <f t="shared" si="1"/>
        <v>8.1138979613995244E-2</v>
      </c>
    </row>
    <row r="14" spans="1:4" ht="15.75" thickBot="1" x14ac:dyDescent="0.3">
      <c r="A14" s="9" t="s">
        <v>15</v>
      </c>
      <c r="B14" s="17">
        <v>121.81</v>
      </c>
      <c r="C14" s="17">
        <f t="shared" si="0"/>
        <v>1.2181</v>
      </c>
      <c r="D14" s="10">
        <f t="shared" si="1"/>
        <v>5.8565283203240587E-3</v>
      </c>
    </row>
    <row r="15" spans="1:4" ht="15.75" thickBot="1" x14ac:dyDescent="0.3">
      <c r="A15" s="14" t="s">
        <v>16</v>
      </c>
      <c r="B15" s="19">
        <f>SUM(B5:B14)</f>
        <v>20799.011519722299</v>
      </c>
      <c r="C15" s="19">
        <f>SUM(C5:C14)</f>
        <v>207.99011519722302</v>
      </c>
      <c r="D15" s="16">
        <f>SUM(D5:D14)</f>
        <v>0.99999999999999978</v>
      </c>
    </row>
    <row r="16" spans="1:4" ht="15.75" thickBot="1" x14ac:dyDescent="0.3">
      <c r="C16" s="3"/>
      <c r="D16" s="3"/>
    </row>
    <row r="17" spans="1:4" ht="15.75" thickBot="1" x14ac:dyDescent="0.3">
      <c r="A17" s="11" t="s">
        <v>2</v>
      </c>
      <c r="B17" s="12" t="s">
        <v>3</v>
      </c>
      <c r="C17" s="15" t="s">
        <v>4</v>
      </c>
      <c r="D17" s="27" t="s">
        <v>5</v>
      </c>
    </row>
    <row r="18" spans="1:4" x14ac:dyDescent="0.25">
      <c r="A18" s="24" t="s">
        <v>17</v>
      </c>
      <c r="B18" s="25">
        <f>B6+B7+B8+B9+B10</f>
        <v>11321.1778852103</v>
      </c>
      <c r="C18" s="25">
        <f>B18/100</f>
        <v>113.211778852103</v>
      </c>
      <c r="D18" s="26">
        <f>C18/C$20</f>
        <v>0.54431326577588512</v>
      </c>
    </row>
    <row r="19" spans="1:4" ht="15.75" thickBot="1" x14ac:dyDescent="0.3">
      <c r="A19" s="20" t="s">
        <v>18</v>
      </c>
      <c r="B19" s="21">
        <f>B5+B11+B12+B13+B14</f>
        <v>9477.8336345119988</v>
      </c>
      <c r="C19" s="21">
        <f>B19/100</f>
        <v>94.778336345119982</v>
      </c>
      <c r="D19" s="22">
        <f>C19/C$20</f>
        <v>0.45568673422411488</v>
      </c>
    </row>
    <row r="20" spans="1:4" ht="15.75" thickBot="1" x14ac:dyDescent="0.3">
      <c r="A20" s="23" t="s">
        <v>16</v>
      </c>
      <c r="B20" s="19">
        <f>SUM(B18:B19)</f>
        <v>20799.011519722299</v>
      </c>
      <c r="C20" s="19">
        <f>SUM(C18:C19)</f>
        <v>207.99011519722296</v>
      </c>
      <c r="D20" s="16">
        <f>SUM(D18:D19)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2014-11-26T21:45:20Z</dcterms:modified>
</cp:coreProperties>
</file>